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t.sharepoint.com/sites/org_3105/Delte dokumenter/Kommuneskatter/Kommuneskat2025/Satser/"/>
    </mc:Choice>
  </mc:AlternateContent>
  <xr:revisionPtr revIDLastSave="14" documentId="13_ncr:1_{49D440C9-6776-4D15-9D99-7A7EFFF0055C}" xr6:coauthVersionLast="47" xr6:coauthVersionMax="47" xr10:uidLastSave="{994A0498-15C3-463C-9CBE-7A4BB38E4275}"/>
  <bookViews>
    <workbookView xWindow="-28920" yWindow="-120" windowWidth="29040" windowHeight="15720" xr2:uid="{D44E922E-1CC6-4808-8439-1329DBED507B}"/>
  </bookViews>
  <sheets>
    <sheet name="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5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<sst xmlns="http://schemas.openxmlformats.org/spreadsheetml/2006/main" count="212" uniqueCount="113">
  <si>
    <t>Kommune</t>
  </si>
  <si>
    <t>Region</t>
  </si>
  <si>
    <t>Alfabet</t>
  </si>
  <si>
    <t>Skatte</t>
  </si>
  <si>
    <t>Kirke</t>
  </si>
  <si>
    <t>Nedslag</t>
  </si>
  <si>
    <t>Grundskyldspromille</t>
  </si>
  <si>
    <t>nr.</t>
  </si>
  <si>
    <t>pct.</t>
  </si>
  <si>
    <t>prm.</t>
  </si>
  <si>
    <t>København</t>
  </si>
  <si>
    <t>Hovedstaden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</si>
  <si>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</si>
  <si>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</si>
  <si>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</si>
  <si>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</si>
  <si>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</si>
  <si>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</si>
  <si>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</si>
  <si>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</si>
  <si>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</si>
  <si>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</si>
  <si>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</si>
  <si>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</si>
  <si>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</si>
  <si>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Ishøj</t>
  </si>
  <si>
    <t>Tårnby</t>
  </si>
  <si>
    <t>Vallensbæk</t>
  </si>
  <si>
    <t>Furesø</t>
  </si>
  <si>
    <t>Allerød</t>
  </si>
  <si>
    <t>Fredensborg</t>
  </si>
  <si>
    <t>Helsingør</t>
  </si>
  <si>
    <t>Hillerød</t>
  </si>
  <si>
    <t>Hørsholm</t>
  </si>
  <si>
    <t>Rudersdal</t>
  </si>
  <si>
    <t>Egedal</t>
  </si>
  <si>
    <t>Frederikssund</t>
  </si>
  <si>
    <t>Greve</t>
  </si>
  <si>
    <t>Sjælland</t>
  </si>
  <si>
    <t>Køge</t>
  </si>
  <si>
    <t>Halsnæs</t>
  </si>
  <si>
    <t>Roskilde</t>
  </si>
  <si>
    <t>Solrød</t>
  </si>
  <si>
    <t>Gribskov</t>
  </si>
  <si>
    <t>Odsherred</t>
  </si>
  <si>
    <t>Holbæk</t>
  </si>
  <si>
    <t>Faxe</t>
  </si>
  <si>
    <t>Kalundborg</t>
  </si>
  <si>
    <t>Ringsted</t>
  </si>
  <si>
    <t>Slagelse</t>
  </si>
  <si>
    <t>Stevns</t>
  </si>
  <si>
    <t>Sorø</t>
  </si>
  <si>
    <t>Lejre</t>
  </si>
  <si>
    <t>Lolland</t>
  </si>
  <si>
    <t>Næstved</t>
  </si>
  <si>
    <t>Guldborgsund</t>
  </si>
  <si>
    <t>Vordingborg</t>
  </si>
  <si>
    <t>Bornholm</t>
  </si>
  <si>
    <t>Middelfart</t>
  </si>
  <si>
    <t>Syddanmark</t>
  </si>
  <si>
    <t>Assens</t>
  </si>
  <si>
    <t>Faaborg-Midtfyn</t>
  </si>
  <si>
    <t>Kerteminde</t>
  </si>
  <si>
    <t>Nyborg</t>
  </si>
  <si>
    <t>Odense</t>
  </si>
  <si>
    <t>Svendborg</t>
  </si>
  <si>
    <t>Nordfyns</t>
  </si>
  <si>
    <t>Langeland</t>
  </si>
  <si>
    <t>Ærø</t>
  </si>
  <si>
    <t>Haderslev</t>
  </si>
  <si>
    <t>Billund</t>
  </si>
  <si>
    <t>Sønderborg</t>
  </si>
  <si>
    <t>Tønder</t>
  </si>
  <si>
    <t>Esbjerg</t>
  </si>
  <si>
    <t>Fanø</t>
  </si>
  <si>
    <t>Varde</t>
  </si>
  <si>
    <t>Vejen</t>
  </si>
  <si>
    <t>Aabenraa</t>
  </si>
  <si>
    <t>Fredericia</t>
  </si>
  <si>
    <t>Horsens</t>
  </si>
  <si>
    <t>Midtjylland</t>
  </si>
  <si>
    <t>Kolding</t>
  </si>
  <si>
    <t>Vejle</t>
  </si>
  <si>
    <t>Herning</t>
  </si>
  <si>
    <t>Holstebro</t>
  </si>
  <si>
    <t>Lemvig</t>
  </si>
  <si>
    <t>Struer</t>
  </si>
  <si>
    <t>Syddjurs</t>
  </si>
  <si>
    <t>Norddjurs</t>
  </si>
  <si>
    <t>Favrskov</t>
  </si>
  <si>
    <t>Odder</t>
  </si>
  <si>
    <t>Randers</t>
  </si>
  <si>
    <t>Silkeborg</t>
  </si>
  <si>
    <t>Samsø</t>
  </si>
  <si>
    <t>Skanderborg</t>
  </si>
  <si>
    <t>Aarhus</t>
  </si>
  <si>
    <t>Ikast-Brande</t>
  </si>
  <si>
    <t>Ringkøbing-Skjern</t>
  </si>
  <si>
    <t>Hedensted</t>
  </si>
  <si>
    <t>Morsø</t>
  </si>
  <si>
    <t>Nordjylland</t>
  </si>
  <si>
    <t>Skive</t>
  </si>
  <si>
    <t>Thisted</t>
  </si>
  <si>
    <t>Viborg</t>
  </si>
  <si>
    <t>Brønderslev</t>
  </si>
  <si>
    <t>Frederikshavn</t>
  </si>
  <si>
    <t>Vesthimmerland</t>
  </si>
  <si>
    <t>Læsø</t>
  </si>
  <si>
    <t>Rebild</t>
  </si>
  <si>
    <t>Mariagerfjord</t>
  </si>
  <si>
    <t>Jammerbugt</t>
  </si>
  <si>
    <t>Aalborg</t>
  </si>
  <si>
    <t>Hjørring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</si>
</sst>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64" fontId="3" fillId="0" borderId="0" xfId="1" applyNumberFormat="1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kat.sharepoint.com/sites/org_3105/Delte%20dokumenter/Kommuneskatter/Kommuneskat2025/Satser/Kommuneskatter_2007-2025.xlsx" TargetMode="External"/><Relationship Id="rId1" Type="http://schemas.openxmlformats.org/officeDocument/2006/relationships/externalLinkPath" Target="Kommuneskatter_2007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K"/>
      <sheetName val="2007-2025"/>
      <sheetName val="Pct0722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</sheetNames>
    <sheetDataSet>
      <sheetData sheetId="0"/>
      <sheetData sheetId="1"/>
      <sheetData sheetId="2"/>
      <sheetData sheetId="3">
        <row r="2">
          <cell r="C2" t="str">
            <v>Skattelofts-
nedslag</v>
          </cell>
          <cell r="D2" t="str">
            <v>Selv-
budet-
tering</v>
          </cell>
          <cell r="E2" t="str">
            <v>Kommune</v>
          </cell>
          <cell r="L2" t="str">
            <v>Kirke</v>
          </cell>
        </row>
        <row r="3">
          <cell r="E3" t="str">
            <v>Udskrivningspct.</v>
          </cell>
          <cell r="H3" t="str">
            <v>Udskrivninggrundlag</v>
          </cell>
          <cell r="J3" t="str">
            <v>Samlet provenu</v>
          </cell>
          <cell r="L3" t="str">
            <v>Udskrivningspct.</v>
          </cell>
        </row>
        <row r="4">
          <cell r="B4" t="str">
            <v>Kommune</v>
          </cell>
          <cell r="E4">
            <v>2024</v>
          </cell>
          <cell r="F4">
            <v>2025</v>
          </cell>
          <cell r="G4" t="str">
            <v>Forskel pct.point</v>
          </cell>
          <cell r="H4">
            <v>2024</v>
          </cell>
          <cell r="I4">
            <v>2025</v>
          </cell>
          <cell r="J4">
            <v>2024</v>
          </cell>
          <cell r="K4">
            <v>2025</v>
          </cell>
          <cell r="L4">
            <v>2024</v>
          </cell>
          <cell r="M4">
            <v>2025</v>
          </cell>
          <cell r="N4" t="str">
            <v>Forskel pct.point</v>
          </cell>
        </row>
        <row r="5">
          <cell r="I5">
            <v>1317229936</v>
          </cell>
          <cell r="K5">
            <v>330204456.89349997</v>
          </cell>
        </row>
        <row r="6">
          <cell r="B6" t="str">
            <v>Hele landet</v>
          </cell>
          <cell r="C6">
            <v>75</v>
          </cell>
          <cell r="D6">
            <v>2</v>
          </cell>
          <cell r="E6">
            <v>25.066864552744832</v>
          </cell>
          <cell r="F6">
            <v>25.068095392382578</v>
          </cell>
          <cell r="G6">
            <v>1.2308396377456177E-3</v>
          </cell>
          <cell r="H6">
            <v>1246191743</v>
          </cell>
          <cell r="I6">
            <v>1317229936</v>
          </cell>
          <cell r="J6">
            <v>312381196.28529996</v>
          </cell>
          <cell r="K6">
            <v>330204456.89349997</v>
          </cell>
          <cell r="L6">
            <v>0.64793984012137673</v>
          </cell>
          <cell r="M6">
            <v>0.6422432031259272</v>
          </cell>
          <cell r="N6">
            <v>-5.6966369954495333E-3</v>
          </cell>
        </row>
        <row r="7">
          <cell r="I7">
            <v>16212988.172539229</v>
          </cell>
          <cell r="L7">
            <v>0.86786955801989618</v>
          </cell>
          <cell r="M7">
            <v>0.86983977964543535</v>
          </cell>
        </row>
        <row r="9">
          <cell r="B9" t="str">
            <v>København</v>
          </cell>
          <cell r="C9">
            <v>0</v>
          </cell>
          <cell r="E9">
            <v>23.6</v>
          </cell>
          <cell r="F9">
            <v>23.5</v>
          </cell>
          <cell r="G9">
            <v>-0.10000000000000142</v>
          </cell>
          <cell r="H9">
            <v>148431533</v>
          </cell>
          <cell r="I9">
            <v>160966313</v>
          </cell>
          <cell r="J9">
            <v>35029841.788000003</v>
          </cell>
          <cell r="K9">
            <v>37827083.555</v>
          </cell>
          <cell r="L9">
            <v>0.8</v>
          </cell>
          <cell r="M9">
            <v>0.8</v>
          </cell>
          <cell r="N9">
            <v>0</v>
          </cell>
        </row>
        <row r="10">
          <cell r="B10" t="str">
            <v>Frederiksberg</v>
          </cell>
          <cell r="C10">
            <v>0</v>
          </cell>
          <cell r="E10">
            <v>24.57</v>
          </cell>
          <cell r="F10">
            <v>24.57</v>
          </cell>
          <cell r="G10">
            <v>0</v>
          </cell>
          <cell r="H10">
            <v>28243952</v>
          </cell>
          <cell r="I10">
            <v>29901180</v>
          </cell>
          <cell r="J10">
            <v>6939539.0064000003</v>
          </cell>
          <cell r="K10">
            <v>7346719.926</v>
          </cell>
          <cell r="L10">
            <v>0.5</v>
          </cell>
          <cell r="M10">
            <v>0.5</v>
          </cell>
          <cell r="N10">
            <v>0</v>
          </cell>
        </row>
        <row r="11">
          <cell r="B11" t="str">
            <v>Ballerup</v>
          </cell>
          <cell r="C11">
            <v>0.43999999999999773</v>
          </cell>
          <cell r="E11">
            <v>25.5</v>
          </cell>
          <cell r="F11">
            <v>25.5</v>
          </cell>
          <cell r="G11">
            <v>0</v>
          </cell>
          <cell r="H11">
            <v>10396667</v>
          </cell>
          <cell r="I11">
            <v>10970196</v>
          </cell>
          <cell r="J11">
            <v>2651150.085</v>
          </cell>
          <cell r="K11">
            <v>2797399.98</v>
          </cell>
          <cell r="L11">
            <v>0.72</v>
          </cell>
          <cell r="M11">
            <v>0.75</v>
          </cell>
          <cell r="N11">
            <v>3.0000000000000027E-2</v>
          </cell>
        </row>
        <row r="12">
          <cell r="B12" t="str">
            <v>Brøndby</v>
          </cell>
          <cell r="C12">
            <v>0</v>
          </cell>
          <cell r="E12">
            <v>24.3</v>
          </cell>
          <cell r="F12">
            <v>24.3</v>
          </cell>
          <cell r="G12">
            <v>0</v>
          </cell>
          <cell r="H12">
            <v>6396370</v>
          </cell>
          <cell r="I12">
            <v>6876728</v>
          </cell>
          <cell r="J12">
            <v>1554317.91</v>
          </cell>
          <cell r="K12">
            <v>1671044.9040000001</v>
          </cell>
          <cell r="L12">
            <v>0.8</v>
          </cell>
          <cell r="M12">
            <v>0.8</v>
          </cell>
          <cell r="N12">
            <v>0</v>
          </cell>
        </row>
        <row r="13">
          <cell r="B13" t="str">
            <v>Dragør</v>
          </cell>
          <cell r="C13">
            <v>0</v>
          </cell>
          <cell r="E13">
            <v>24.8</v>
          </cell>
          <cell r="F13">
            <v>24.8</v>
          </cell>
          <cell r="G13">
            <v>0</v>
          </cell>
          <cell r="H13">
            <v>3893315</v>
          </cell>
          <cell r="I13">
            <v>4131484</v>
          </cell>
          <cell r="J13">
            <v>965542.12</v>
          </cell>
          <cell r="K13">
            <v>1024608.032</v>
          </cell>
          <cell r="L13">
            <v>0.61</v>
          </cell>
          <cell r="M13">
            <v>0.61</v>
          </cell>
          <cell r="N13">
            <v>0</v>
          </cell>
        </row>
        <row r="14">
          <cell r="B14" t="str">
            <v>Gentofte</v>
          </cell>
          <cell r="C14">
            <v>0</v>
          </cell>
          <cell r="E14">
            <v>24.34</v>
          </cell>
          <cell r="F14">
            <v>24.24</v>
          </cell>
          <cell r="G14">
            <v>-0.10000000000000142</v>
          </cell>
          <cell r="H14">
            <v>30323000</v>
          </cell>
          <cell r="I14">
            <v>31111000</v>
          </cell>
          <cell r="J14">
            <v>7380618.2000000002</v>
          </cell>
          <cell r="K14">
            <v>7541306.4000000004</v>
          </cell>
          <cell r="L14">
            <v>0.4</v>
          </cell>
          <cell r="M14">
            <v>0.39</v>
          </cell>
          <cell r="N14">
            <v>-1.0000000000000009E-2</v>
          </cell>
        </row>
        <row r="15">
          <cell r="B15" t="str">
            <v>Gladsaxe</v>
          </cell>
          <cell r="C15">
            <v>0</v>
          </cell>
          <cell r="E15">
            <v>23.6</v>
          </cell>
          <cell r="F15">
            <v>23.6</v>
          </cell>
          <cell r="G15">
            <v>0</v>
          </cell>
          <cell r="H15">
            <v>15433881</v>
          </cell>
          <cell r="I15">
            <v>16331530</v>
          </cell>
          <cell r="J15">
            <v>3642395.9160000002</v>
          </cell>
          <cell r="K15">
            <v>3854241.08</v>
          </cell>
          <cell r="L15">
            <v>0.75</v>
          </cell>
          <cell r="M15">
            <v>0.75</v>
          </cell>
          <cell r="N15">
            <v>0</v>
          </cell>
        </row>
        <row r="16">
          <cell r="B16" t="str">
            <v>Glostrup</v>
          </cell>
          <cell r="C16">
            <v>0</v>
          </cell>
          <cell r="E16">
            <v>24.6</v>
          </cell>
          <cell r="F16">
            <v>24.6</v>
          </cell>
          <cell r="G16">
            <v>0</v>
          </cell>
          <cell r="H16">
            <v>4946476</v>
          </cell>
          <cell r="I16">
            <v>5216817</v>
          </cell>
          <cell r="J16">
            <v>1216833.0960000001</v>
          </cell>
          <cell r="K16">
            <v>1283336.9820000001</v>
          </cell>
          <cell r="L16">
            <v>0.8</v>
          </cell>
          <cell r="M16">
            <v>0.8</v>
          </cell>
          <cell r="N16">
            <v>0</v>
          </cell>
        </row>
        <row r="17">
          <cell r="B17" t="str">
            <v>Herlev</v>
          </cell>
          <cell r="C17">
            <v>0</v>
          </cell>
          <cell r="E17">
            <v>23.7</v>
          </cell>
          <cell r="F17">
            <v>23.7</v>
          </cell>
          <cell r="G17">
            <v>0</v>
          </cell>
          <cell r="H17">
            <v>6133152</v>
          </cell>
          <cell r="I17">
            <v>6761280</v>
          </cell>
          <cell r="J17">
            <v>1453557.024</v>
          </cell>
          <cell r="K17">
            <v>1602423.36</v>
          </cell>
          <cell r="L17">
            <v>0.75</v>
          </cell>
          <cell r="M17">
            <v>0.75</v>
          </cell>
          <cell r="N17">
            <v>0</v>
          </cell>
        </row>
        <row r="18">
          <cell r="B18" t="str">
            <v>Albertslund</v>
          </cell>
          <cell r="C18">
            <v>0.53999999999999915</v>
          </cell>
          <cell r="E18">
            <v>25.6</v>
          </cell>
          <cell r="F18">
            <v>25.6</v>
          </cell>
          <cell r="G18">
            <v>0</v>
          </cell>
          <cell r="H18">
            <v>5006141</v>
          </cell>
          <cell r="I18">
            <v>5272449</v>
          </cell>
          <cell r="J18">
            <v>1281572.0960000001</v>
          </cell>
          <cell r="K18">
            <v>1349746.9440000001</v>
          </cell>
          <cell r="L18">
            <v>0.8</v>
          </cell>
          <cell r="M18">
            <v>0.8</v>
          </cell>
          <cell r="N18">
            <v>0</v>
          </cell>
        </row>
        <row r="19">
          <cell r="B19" t="str">
            <v>Hvidovre</v>
          </cell>
          <cell r="C19">
            <v>0.33999999999999631</v>
          </cell>
          <cell r="E19">
            <v>25.4</v>
          </cell>
          <cell r="F19">
            <v>25.4</v>
          </cell>
          <cell r="G19">
            <v>0</v>
          </cell>
          <cell r="H19">
            <v>10703024</v>
          </cell>
          <cell r="I19">
            <v>11500508</v>
          </cell>
          <cell r="J19">
            <v>2718568.0959999994</v>
          </cell>
          <cell r="K19">
            <v>2921129.0319999997</v>
          </cell>
          <cell r="L19">
            <v>0.72</v>
          </cell>
          <cell r="M19">
            <v>0.72</v>
          </cell>
          <cell r="N19">
            <v>0</v>
          </cell>
        </row>
        <row r="20">
          <cell r="B20" t="str">
            <v>Høje-Taastrup</v>
          </cell>
          <cell r="C20">
            <v>0</v>
          </cell>
          <cell r="E20">
            <v>24.6</v>
          </cell>
          <cell r="F20">
            <v>24.6</v>
          </cell>
          <cell r="G20">
            <v>0</v>
          </cell>
          <cell r="H20">
            <v>10953106</v>
          </cell>
          <cell r="I20">
            <v>12018702</v>
          </cell>
          <cell r="J20">
            <v>2694464.0760000004</v>
          </cell>
          <cell r="K20">
            <v>2956600.6919999998</v>
          </cell>
          <cell r="L20">
            <v>0.8</v>
          </cell>
          <cell r="M20">
            <v>0.8</v>
          </cell>
          <cell r="N20">
            <v>0</v>
          </cell>
        </row>
        <row r="21">
          <cell r="B21" t="str">
            <v>Lyngby-Taarbæk</v>
          </cell>
          <cell r="C21">
            <v>0</v>
          </cell>
          <cell r="E21">
            <v>24.38</v>
          </cell>
          <cell r="F21">
            <v>24.38</v>
          </cell>
          <cell r="G21">
            <v>0</v>
          </cell>
          <cell r="H21">
            <v>16810492</v>
          </cell>
          <cell r="I21">
            <v>17882711</v>
          </cell>
          <cell r="J21">
            <v>4098397.9495999999</v>
          </cell>
          <cell r="K21">
            <v>4359804.9418000001</v>
          </cell>
          <cell r="L21">
            <v>0.6</v>
          </cell>
          <cell r="M21">
            <v>0.6</v>
          </cell>
          <cell r="N21">
            <v>0</v>
          </cell>
        </row>
        <row r="22">
          <cell r="B22" t="str">
            <v>Rødovre</v>
          </cell>
          <cell r="C22">
            <v>0.63999999999999702</v>
          </cell>
          <cell r="E22">
            <v>25.7</v>
          </cell>
          <cell r="F22">
            <v>25.7</v>
          </cell>
          <cell r="G22">
            <v>0</v>
          </cell>
          <cell r="H22">
            <v>8905044</v>
          </cell>
          <cell r="I22">
            <v>9678116</v>
          </cell>
          <cell r="J22">
            <v>2288596.3079999997</v>
          </cell>
          <cell r="K22">
            <v>2487275.8119999999</v>
          </cell>
          <cell r="L22">
            <v>0.72</v>
          </cell>
          <cell r="M22">
            <v>0.72</v>
          </cell>
          <cell r="N22">
            <v>0</v>
          </cell>
        </row>
        <row r="23">
          <cell r="B23" t="str">
            <v>Ishøj</v>
          </cell>
          <cell r="C23">
            <v>0</v>
          </cell>
          <cell r="E23">
            <v>25</v>
          </cell>
          <cell r="F23">
            <v>25</v>
          </cell>
          <cell r="G23">
            <v>0</v>
          </cell>
          <cell r="H23">
            <v>4094056</v>
          </cell>
          <cell r="I23">
            <v>4364348</v>
          </cell>
          <cell r="J23">
            <v>1023514</v>
          </cell>
          <cell r="K23">
            <v>1091087</v>
          </cell>
          <cell r="L23">
            <v>0.9</v>
          </cell>
          <cell r="M23">
            <v>0.9</v>
          </cell>
          <cell r="N23">
            <v>0</v>
          </cell>
        </row>
        <row r="24">
          <cell r="B24" t="str">
            <v>Tårnby</v>
          </cell>
          <cell r="C24">
            <v>0</v>
          </cell>
          <cell r="E24">
            <v>24.1</v>
          </cell>
          <cell r="F24">
            <v>24.1</v>
          </cell>
          <cell r="G24">
            <v>0</v>
          </cell>
          <cell r="H24">
            <v>8928095</v>
          </cell>
          <cell r="I24">
            <v>9491556</v>
          </cell>
          <cell r="J24">
            <v>2151670.895</v>
          </cell>
          <cell r="K24">
            <v>2287464.9960000003</v>
          </cell>
          <cell r="L24">
            <v>0.61</v>
          </cell>
          <cell r="M24">
            <v>0.61</v>
          </cell>
          <cell r="N24">
            <v>0</v>
          </cell>
        </row>
        <row r="25">
          <cell r="B25" t="str">
            <v>Vallensbæk</v>
          </cell>
          <cell r="C25">
            <v>0.53999999999999915</v>
          </cell>
          <cell r="E25">
            <v>25.6</v>
          </cell>
          <cell r="F25">
            <v>25.6</v>
          </cell>
          <cell r="G25">
            <v>0</v>
          </cell>
          <cell r="H25">
            <v>3723825</v>
          </cell>
          <cell r="I25">
            <v>3887697</v>
          </cell>
          <cell r="J25">
            <v>953299.2</v>
          </cell>
          <cell r="K25">
            <v>995250.43200000003</v>
          </cell>
          <cell r="L25">
            <v>0.8</v>
          </cell>
          <cell r="M25">
            <v>0.8</v>
          </cell>
          <cell r="N25">
            <v>0</v>
          </cell>
        </row>
        <row r="26">
          <cell r="B26" t="str">
            <v>Furesø</v>
          </cell>
          <cell r="C26">
            <v>0</v>
          </cell>
          <cell r="E26">
            <v>24.88</v>
          </cell>
          <cell r="F26">
            <v>24.88</v>
          </cell>
          <cell r="G26">
            <v>0</v>
          </cell>
          <cell r="H26">
            <v>11243362</v>
          </cell>
          <cell r="I26">
            <v>12061663</v>
          </cell>
          <cell r="J26">
            <v>2797348.4656000002</v>
          </cell>
          <cell r="K26">
            <v>3000941.7544</v>
          </cell>
          <cell r="L26">
            <v>0.65</v>
          </cell>
          <cell r="M26">
            <v>0.65</v>
          </cell>
          <cell r="N26">
            <v>0</v>
          </cell>
        </row>
        <row r="27">
          <cell r="B27" t="str">
            <v>Allerød</v>
          </cell>
          <cell r="C27">
            <v>0.23999999999999844</v>
          </cell>
          <cell r="E27">
            <v>25.3</v>
          </cell>
          <cell r="F27">
            <v>25.3</v>
          </cell>
          <cell r="G27">
            <v>0</v>
          </cell>
          <cell r="H27">
            <v>6876644</v>
          </cell>
          <cell r="I27">
            <v>7188146</v>
          </cell>
          <cell r="J27">
            <v>1739790.9320000003</v>
          </cell>
          <cell r="K27">
            <v>1818600.9380000001</v>
          </cell>
          <cell r="L27">
            <v>0.57999999999999996</v>
          </cell>
          <cell r="M27">
            <v>0.57999999999999996</v>
          </cell>
          <cell r="N27">
            <v>0</v>
          </cell>
        </row>
        <row r="28">
          <cell r="B28" t="str">
            <v>Fredensborg</v>
          </cell>
          <cell r="C28">
            <v>0.23999999999999844</v>
          </cell>
          <cell r="E28">
            <v>25.3</v>
          </cell>
          <cell r="F28">
            <v>25.3</v>
          </cell>
          <cell r="G28">
            <v>0</v>
          </cell>
          <cell r="H28">
            <v>10219482</v>
          </cell>
          <cell r="I28">
            <v>10504052</v>
          </cell>
          <cell r="J28">
            <v>2585528.946</v>
          </cell>
          <cell r="K28">
            <v>2657525.156</v>
          </cell>
          <cell r="L28">
            <v>0.62</v>
          </cell>
          <cell r="M28">
            <v>0.62</v>
          </cell>
          <cell r="N28">
            <v>0</v>
          </cell>
        </row>
        <row r="29">
          <cell r="B29" t="str">
            <v>Helsingør</v>
          </cell>
          <cell r="C29">
            <v>0.75999999999999801</v>
          </cell>
          <cell r="E29">
            <v>25.52</v>
          </cell>
          <cell r="F29">
            <v>25.82</v>
          </cell>
          <cell r="G29">
            <v>0.30000000000000071</v>
          </cell>
          <cell r="H29">
            <v>14387849</v>
          </cell>
          <cell r="I29">
            <v>15028469</v>
          </cell>
          <cell r="J29">
            <v>3671779.0648000003</v>
          </cell>
          <cell r="K29">
            <v>3880350.6957999999</v>
          </cell>
          <cell r="L29">
            <v>0.63</v>
          </cell>
          <cell r="M29">
            <v>0.63</v>
          </cell>
          <cell r="N29">
            <v>0</v>
          </cell>
        </row>
        <row r="30">
          <cell r="B30" t="str">
            <v>Hillerød</v>
          </cell>
          <cell r="C30">
            <v>0.53999999999999915</v>
          </cell>
          <cell r="E30">
            <v>25.6</v>
          </cell>
          <cell r="F30">
            <v>25.6</v>
          </cell>
          <cell r="G30">
            <v>0</v>
          </cell>
          <cell r="H30">
            <v>12223563</v>
          </cell>
          <cell r="I30">
            <v>12877703</v>
          </cell>
          <cell r="J30">
            <v>3129232.128</v>
          </cell>
          <cell r="K30">
            <v>3296691.9680000003</v>
          </cell>
          <cell r="L30">
            <v>0.69</v>
          </cell>
          <cell r="M30">
            <v>0.69</v>
          </cell>
          <cell r="N30">
            <v>0</v>
          </cell>
        </row>
        <row r="31">
          <cell r="B31" t="str">
            <v>Hørsholm</v>
          </cell>
          <cell r="C31">
            <v>0</v>
          </cell>
          <cell r="E31">
            <v>23.7</v>
          </cell>
          <cell r="F31">
            <v>23.7</v>
          </cell>
          <cell r="G31">
            <v>0</v>
          </cell>
          <cell r="H31">
            <v>8643110</v>
          </cell>
          <cell r="I31">
            <v>8597745</v>
          </cell>
          <cell r="J31">
            <v>2048417.07</v>
          </cell>
          <cell r="K31">
            <v>2037665.5649999999</v>
          </cell>
          <cell r="L31">
            <v>0.62</v>
          </cell>
          <cell r="M31">
            <v>0.62</v>
          </cell>
          <cell r="N31">
            <v>0</v>
          </cell>
        </row>
        <row r="32">
          <cell r="B32" t="str">
            <v>Rudersdal</v>
          </cell>
          <cell r="C32">
            <v>0</v>
          </cell>
          <cell r="E32">
            <v>23.36</v>
          </cell>
          <cell r="F32">
            <v>23.52</v>
          </cell>
          <cell r="G32">
            <v>0.16000000000000014</v>
          </cell>
          <cell r="H32">
            <v>20589767</v>
          </cell>
          <cell r="I32">
            <v>20504692</v>
          </cell>
          <cell r="J32">
            <v>4809769.5712000001</v>
          </cell>
          <cell r="K32">
            <v>4822703.5583999995</v>
          </cell>
          <cell r="L32">
            <v>0.56999999999999995</v>
          </cell>
          <cell r="M32">
            <v>0.56999999999999995</v>
          </cell>
          <cell r="N32">
            <v>0</v>
          </cell>
        </row>
        <row r="33">
          <cell r="B33" t="str">
            <v>Egedal</v>
          </cell>
          <cell r="C33">
            <v>0.63999999999999702</v>
          </cell>
          <cell r="E33">
            <v>25.7</v>
          </cell>
          <cell r="F33">
            <v>25.7</v>
          </cell>
          <cell r="G33">
            <v>0</v>
          </cell>
          <cell r="H33">
            <v>10189051</v>
          </cell>
          <cell r="I33">
            <v>10741992</v>
          </cell>
          <cell r="J33">
            <v>2618586.1069999998</v>
          </cell>
          <cell r="K33">
            <v>2760691.9439999997</v>
          </cell>
          <cell r="L33">
            <v>0.76</v>
          </cell>
          <cell r="M33">
            <v>0.76</v>
          </cell>
          <cell r="N33">
            <v>0</v>
          </cell>
        </row>
        <row r="34">
          <cell r="B34" t="str">
            <v>Frederikssund</v>
          </cell>
          <cell r="C34">
            <v>0.63999999999999702</v>
          </cell>
          <cell r="E34">
            <v>25.8</v>
          </cell>
          <cell r="F34">
            <v>25.7</v>
          </cell>
          <cell r="G34">
            <v>-0.10000000000000142</v>
          </cell>
          <cell r="H34">
            <v>9832039</v>
          </cell>
          <cell r="I34">
            <v>10351663</v>
          </cell>
          <cell r="J34">
            <v>2536666.0620000004</v>
          </cell>
          <cell r="K34">
            <v>2660377.3909999998</v>
          </cell>
          <cell r="L34">
            <v>0.96</v>
          </cell>
          <cell r="M34">
            <v>0.96</v>
          </cell>
          <cell r="N34">
            <v>0</v>
          </cell>
        </row>
        <row r="35">
          <cell r="B35" t="str">
            <v>Greve</v>
          </cell>
          <cell r="C35">
            <v>0</v>
          </cell>
          <cell r="E35">
            <v>24.52</v>
          </cell>
          <cell r="F35">
            <v>24.59</v>
          </cell>
          <cell r="G35">
            <v>7.0000000000000284E-2</v>
          </cell>
          <cell r="H35">
            <v>11257465</v>
          </cell>
          <cell r="I35">
            <v>11952759</v>
          </cell>
          <cell r="J35">
            <v>2760330.4180000001</v>
          </cell>
          <cell r="K35">
            <v>2939183.4380999999</v>
          </cell>
          <cell r="L35">
            <v>0.73</v>
          </cell>
          <cell r="M35">
            <v>0.81</v>
          </cell>
          <cell r="N35">
            <v>8.0000000000000071E-2</v>
          </cell>
        </row>
        <row r="36">
          <cell r="B36" t="str">
            <v>Køge</v>
          </cell>
          <cell r="C36">
            <v>0.19999999999999929</v>
          </cell>
          <cell r="E36">
            <v>25.26</v>
          </cell>
          <cell r="F36">
            <v>25.26</v>
          </cell>
          <cell r="G36">
            <v>0</v>
          </cell>
          <cell r="H36">
            <v>12898725</v>
          </cell>
          <cell r="I36">
            <v>13615285</v>
          </cell>
          <cell r="J36">
            <v>3258217.9350000001</v>
          </cell>
          <cell r="K36">
            <v>3439220.9910000004</v>
          </cell>
          <cell r="L36">
            <v>0.87</v>
          </cell>
          <cell r="M36">
            <v>0.87</v>
          </cell>
          <cell r="N36">
            <v>0</v>
          </cell>
        </row>
        <row r="37">
          <cell r="B37" t="str">
            <v>Halsnæs</v>
          </cell>
          <cell r="C37">
            <v>0.63999999999999702</v>
          </cell>
          <cell r="E37">
            <v>25.7</v>
          </cell>
          <cell r="F37">
            <v>25.7</v>
          </cell>
          <cell r="G37">
            <v>0</v>
          </cell>
          <cell r="H37">
            <v>6276160</v>
          </cell>
          <cell r="I37">
            <v>6593183</v>
          </cell>
          <cell r="J37">
            <v>1612973.12</v>
          </cell>
          <cell r="K37">
            <v>1694448.031</v>
          </cell>
          <cell r="L37">
            <v>0.85</v>
          </cell>
          <cell r="M37">
            <v>0.85</v>
          </cell>
          <cell r="N37">
            <v>0</v>
          </cell>
        </row>
        <row r="38">
          <cell r="B38" t="str">
            <v>Roskilde</v>
          </cell>
          <cell r="C38">
            <v>0.13999999999999702</v>
          </cell>
          <cell r="E38">
            <v>25.2</v>
          </cell>
          <cell r="F38">
            <v>25.2</v>
          </cell>
          <cell r="G38">
            <v>0</v>
          </cell>
          <cell r="H38">
            <v>20928833</v>
          </cell>
          <cell r="I38">
            <v>22147567</v>
          </cell>
          <cell r="J38">
            <v>5274065.9159999993</v>
          </cell>
          <cell r="K38">
            <v>5581186.8839999996</v>
          </cell>
          <cell r="L38">
            <v>0.84</v>
          </cell>
          <cell r="M38">
            <v>0.84</v>
          </cell>
          <cell r="N38">
            <v>0</v>
          </cell>
        </row>
        <row r="39">
          <cell r="B39" t="str">
            <v>Solrød</v>
          </cell>
          <cell r="C39">
            <v>0</v>
          </cell>
          <cell r="E39">
            <v>24.99</v>
          </cell>
          <cell r="F39">
            <v>24.99</v>
          </cell>
          <cell r="G39">
            <v>0</v>
          </cell>
          <cell r="H39">
            <v>5735085</v>
          </cell>
          <cell r="I39">
            <v>6131454</v>
          </cell>
          <cell r="J39">
            <v>1433197.7414999998</v>
          </cell>
          <cell r="K39">
            <v>1532250.3545999997</v>
          </cell>
          <cell r="L39">
            <v>0.89</v>
          </cell>
          <cell r="M39">
            <v>0.89</v>
          </cell>
          <cell r="N39">
            <v>0</v>
          </cell>
        </row>
        <row r="40">
          <cell r="B40" t="str">
            <v>Gribskov</v>
          </cell>
          <cell r="C40">
            <v>0.33999999999999631</v>
          </cell>
          <cell r="E40">
            <v>25.4</v>
          </cell>
          <cell r="F40">
            <v>25.4</v>
          </cell>
          <cell r="G40">
            <v>0</v>
          </cell>
          <cell r="H40">
            <v>9025622</v>
          </cell>
          <cell r="I40">
            <v>9518539</v>
          </cell>
          <cell r="J40">
            <v>2292507.9879999999</v>
          </cell>
          <cell r="K40">
            <v>2417708.906</v>
          </cell>
          <cell r="L40">
            <v>0.85</v>
          </cell>
          <cell r="M40">
            <v>0.85</v>
          </cell>
          <cell r="N40">
            <v>0</v>
          </cell>
        </row>
        <row r="41">
          <cell r="B41" t="str">
            <v>Odsherred</v>
          </cell>
          <cell r="C41">
            <v>1.2399999999999984</v>
          </cell>
          <cell r="E41">
            <v>26.3</v>
          </cell>
          <cell r="F41">
            <v>26.3</v>
          </cell>
          <cell r="G41">
            <v>0</v>
          </cell>
          <cell r="H41">
            <v>6263023</v>
          </cell>
          <cell r="I41">
            <v>6657646</v>
          </cell>
          <cell r="J41">
            <v>1647175.0490000001</v>
          </cell>
          <cell r="K41">
            <v>1750960.898</v>
          </cell>
          <cell r="L41">
            <v>0.98</v>
          </cell>
          <cell r="M41">
            <v>0.98</v>
          </cell>
          <cell r="N41">
            <v>0</v>
          </cell>
        </row>
        <row r="42">
          <cell r="B42" t="str">
            <v>Holbæk</v>
          </cell>
          <cell r="C42">
            <v>0.23999999999999844</v>
          </cell>
          <cell r="E42">
            <v>25.3</v>
          </cell>
          <cell r="F42">
            <v>25.3</v>
          </cell>
          <cell r="G42">
            <v>0</v>
          </cell>
          <cell r="H42">
            <v>14669577</v>
          </cell>
          <cell r="I42">
            <v>15641308</v>
          </cell>
          <cell r="J42">
            <v>3711402.9810000001</v>
          </cell>
          <cell r="K42">
            <v>3957250.9240000006</v>
          </cell>
          <cell r="L42">
            <v>0.96</v>
          </cell>
          <cell r="M42">
            <v>0.96</v>
          </cell>
          <cell r="N42">
            <v>0</v>
          </cell>
        </row>
        <row r="43">
          <cell r="B43" t="str">
            <v>Faxe</v>
          </cell>
          <cell r="C43">
            <v>0.73999999999999844</v>
          </cell>
          <cell r="E43">
            <v>25.8</v>
          </cell>
          <cell r="F43">
            <v>25.8</v>
          </cell>
          <cell r="G43">
            <v>0</v>
          </cell>
          <cell r="H43">
            <v>7158818</v>
          </cell>
          <cell r="I43">
            <v>7642043</v>
          </cell>
          <cell r="J43">
            <v>1846975.044</v>
          </cell>
          <cell r="K43">
            <v>1971647.094</v>
          </cell>
          <cell r="L43">
            <v>1.08</v>
          </cell>
          <cell r="M43">
            <v>1.08</v>
          </cell>
          <cell r="N43">
            <v>0</v>
          </cell>
        </row>
        <row r="44">
          <cell r="B44" t="str">
            <v>Kalundborg</v>
          </cell>
          <cell r="C44">
            <v>0</v>
          </cell>
          <cell r="E44">
            <v>24.2</v>
          </cell>
          <cell r="F44">
            <v>24.2</v>
          </cell>
          <cell r="G44">
            <v>0</v>
          </cell>
          <cell r="H44">
            <v>9660744</v>
          </cell>
          <cell r="I44">
            <v>10154084</v>
          </cell>
          <cell r="J44">
            <v>2337900.048</v>
          </cell>
          <cell r="K44">
            <v>2457288.3279999997</v>
          </cell>
          <cell r="L44">
            <v>1.01</v>
          </cell>
          <cell r="M44">
            <v>1.01</v>
          </cell>
          <cell r="N44">
            <v>0</v>
          </cell>
        </row>
        <row r="45">
          <cell r="B45" t="str">
            <v>Ringsted</v>
          </cell>
          <cell r="C45">
            <v>1.0399999999999991</v>
          </cell>
          <cell r="E45">
            <v>26.1</v>
          </cell>
          <cell r="F45">
            <v>26.1</v>
          </cell>
          <cell r="G45">
            <v>0</v>
          </cell>
          <cell r="H45">
            <v>7356320</v>
          </cell>
          <cell r="I45">
            <v>7451985</v>
          </cell>
          <cell r="J45">
            <v>1919999.52</v>
          </cell>
          <cell r="K45">
            <v>1944968.085</v>
          </cell>
          <cell r="L45">
            <v>0.95</v>
          </cell>
          <cell r="M45">
            <v>0.95</v>
          </cell>
          <cell r="N45">
            <v>0</v>
          </cell>
        </row>
        <row r="46">
          <cell r="B46" t="str">
            <v>Slagelse</v>
          </cell>
          <cell r="C46">
            <v>1.0399999999999991</v>
          </cell>
          <cell r="E46">
            <v>26.1</v>
          </cell>
          <cell r="F46">
            <v>26.1</v>
          </cell>
          <cell r="G46">
            <v>0</v>
          </cell>
          <cell r="H46">
            <v>15032637</v>
          </cell>
          <cell r="I46">
            <v>15975862</v>
          </cell>
          <cell r="J46">
            <v>3923518.2570000007</v>
          </cell>
          <cell r="K46">
            <v>4169699.9820000003</v>
          </cell>
          <cell r="L46">
            <v>0.96</v>
          </cell>
          <cell r="M46">
            <v>0.96</v>
          </cell>
          <cell r="N46">
            <v>0</v>
          </cell>
        </row>
        <row r="47">
          <cell r="B47" t="str">
            <v>Stevns</v>
          </cell>
          <cell r="C47">
            <v>0.93999999999999773</v>
          </cell>
          <cell r="E47">
            <v>26</v>
          </cell>
          <cell r="F47">
            <v>26</v>
          </cell>
          <cell r="G47">
            <v>0</v>
          </cell>
          <cell r="H47">
            <v>4835909</v>
          </cell>
          <cell r="I47">
            <v>5177685</v>
          </cell>
          <cell r="J47">
            <v>1257336.3400000001</v>
          </cell>
          <cell r="K47">
            <v>1346198.1</v>
          </cell>
          <cell r="L47">
            <v>1.1000000000000001</v>
          </cell>
          <cell r="M47">
            <v>1.1000000000000001</v>
          </cell>
          <cell r="N47">
            <v>0</v>
          </cell>
        </row>
        <row r="48">
          <cell r="B48" t="str">
            <v>Sorø</v>
          </cell>
          <cell r="C48">
            <v>1.2399999999999984</v>
          </cell>
          <cell r="E48">
            <v>26.3</v>
          </cell>
          <cell r="F48">
            <v>26.3</v>
          </cell>
          <cell r="G48">
            <v>0</v>
          </cell>
          <cell r="H48">
            <v>5961745</v>
          </cell>
          <cell r="I48">
            <v>6309494</v>
          </cell>
          <cell r="J48">
            <v>1567938.9350000001</v>
          </cell>
          <cell r="K48">
            <v>1659396.9220000003</v>
          </cell>
          <cell r="L48">
            <v>0.95</v>
          </cell>
          <cell r="M48">
            <v>0.95</v>
          </cell>
          <cell r="N48">
            <v>0</v>
          </cell>
        </row>
        <row r="49">
          <cell r="B49" t="str">
            <v>Lejre</v>
          </cell>
          <cell r="C49">
            <v>0.24999999999999645</v>
          </cell>
          <cell r="E49">
            <v>25.31</v>
          </cell>
          <cell r="F49">
            <v>25.31</v>
          </cell>
          <cell r="G49">
            <v>0</v>
          </cell>
          <cell r="H49">
            <v>6491775</v>
          </cell>
          <cell r="I49">
            <v>6753633</v>
          </cell>
          <cell r="J49">
            <v>1643068.2524999999</v>
          </cell>
          <cell r="K49">
            <v>1709344.5122999998</v>
          </cell>
          <cell r="L49">
            <v>1.05</v>
          </cell>
          <cell r="M49">
            <v>1.05</v>
          </cell>
          <cell r="N49">
            <v>0</v>
          </cell>
        </row>
        <row r="50">
          <cell r="B50" t="str">
            <v>Lolland</v>
          </cell>
          <cell r="C50">
            <v>1.2399999999999984</v>
          </cell>
          <cell r="E50">
            <v>26.3</v>
          </cell>
          <cell r="F50">
            <v>26.3</v>
          </cell>
          <cell r="G50">
            <v>0</v>
          </cell>
          <cell r="H50">
            <v>7356460</v>
          </cell>
          <cell r="I50">
            <v>7705665</v>
          </cell>
          <cell r="J50">
            <v>1934748.98</v>
          </cell>
          <cell r="K50">
            <v>2026589.895</v>
          </cell>
          <cell r="L50">
            <v>1.23</v>
          </cell>
          <cell r="M50">
            <v>1.23</v>
          </cell>
          <cell r="N50">
            <v>0</v>
          </cell>
        </row>
        <row r="51">
          <cell r="B51" t="str">
            <v>Næstved</v>
          </cell>
          <cell r="C51">
            <v>0</v>
          </cell>
          <cell r="E51">
            <v>25</v>
          </cell>
          <cell r="F51">
            <v>25</v>
          </cell>
          <cell r="G51">
            <v>0</v>
          </cell>
          <cell r="H51">
            <v>16466324</v>
          </cell>
          <cell r="I51">
            <v>17293872</v>
          </cell>
          <cell r="J51">
            <v>4116581</v>
          </cell>
          <cell r="K51">
            <v>4323468</v>
          </cell>
          <cell r="L51">
            <v>0.98</v>
          </cell>
          <cell r="M51">
            <v>0.98</v>
          </cell>
          <cell r="N51">
            <v>0</v>
          </cell>
        </row>
        <row r="52">
          <cell r="B52" t="str">
            <v>Guldborgsund</v>
          </cell>
          <cell r="C52">
            <v>0.73999999999999844</v>
          </cell>
          <cell r="E52">
            <v>25.8</v>
          </cell>
          <cell r="F52">
            <v>25.8</v>
          </cell>
          <cell r="G52">
            <v>0</v>
          </cell>
          <cell r="H52">
            <v>11150260</v>
          </cell>
          <cell r="I52">
            <v>11990300</v>
          </cell>
          <cell r="J52">
            <v>2876767.08</v>
          </cell>
          <cell r="K52">
            <v>3093497.4</v>
          </cell>
          <cell r="L52">
            <v>1.1599999999999999</v>
          </cell>
          <cell r="M52">
            <v>1.1599999999999999</v>
          </cell>
          <cell r="N52">
            <v>0</v>
          </cell>
        </row>
        <row r="53">
          <cell r="B53" t="str">
            <v>Vordingborg</v>
          </cell>
          <cell r="C53">
            <v>1.2399999999999984</v>
          </cell>
          <cell r="E53">
            <v>26.3</v>
          </cell>
          <cell r="F53">
            <v>26.3</v>
          </cell>
          <cell r="G53">
            <v>0</v>
          </cell>
          <cell r="H53">
            <v>8589012</v>
          </cell>
          <cell r="I53">
            <v>9358711</v>
          </cell>
          <cell r="J53">
            <v>2258910.156</v>
          </cell>
          <cell r="K53">
            <v>2461340.9930000002</v>
          </cell>
          <cell r="L53">
            <v>1.02</v>
          </cell>
          <cell r="M53">
            <v>1.02</v>
          </cell>
          <cell r="N53">
            <v>0</v>
          </cell>
        </row>
        <row r="54">
          <cell r="B54" t="str">
            <v>Bornholms</v>
          </cell>
          <cell r="C54">
            <v>1.139999999999997</v>
          </cell>
          <cell r="E54">
            <v>26.2</v>
          </cell>
          <cell r="F54">
            <v>26.2</v>
          </cell>
          <cell r="G54">
            <v>0</v>
          </cell>
          <cell r="H54">
            <v>7218836</v>
          </cell>
          <cell r="I54">
            <v>7463176</v>
          </cell>
          <cell r="J54">
            <v>1891335.0319999999</v>
          </cell>
          <cell r="K54">
            <v>1955352.112</v>
          </cell>
          <cell r="L54">
            <v>0.93</v>
          </cell>
          <cell r="M54">
            <v>0.93</v>
          </cell>
          <cell r="N54">
            <v>0</v>
          </cell>
        </row>
        <row r="55">
          <cell r="B55" t="str">
            <v>Middelfart</v>
          </cell>
          <cell r="C55">
            <v>0.73999999999999844</v>
          </cell>
          <cell r="E55">
            <v>25.8</v>
          </cell>
          <cell r="F55">
            <v>25.8</v>
          </cell>
          <cell r="G55">
            <v>0</v>
          </cell>
          <cell r="H55">
            <v>8471461</v>
          </cell>
          <cell r="I55">
            <v>8947229</v>
          </cell>
          <cell r="J55">
            <v>2185636.9380000001</v>
          </cell>
          <cell r="K55">
            <v>2308385.0820000004</v>
          </cell>
          <cell r="L55">
            <v>0.9</v>
          </cell>
          <cell r="M55">
            <v>0.9</v>
          </cell>
          <cell r="N55">
            <v>0</v>
          </cell>
        </row>
        <row r="56">
          <cell r="B56" t="str">
            <v>Assens</v>
          </cell>
          <cell r="C56">
            <v>1.0399999999999991</v>
          </cell>
          <cell r="E56">
            <v>26.1</v>
          </cell>
          <cell r="F56">
            <v>26.1</v>
          </cell>
          <cell r="G56">
            <v>0</v>
          </cell>
          <cell r="H56">
            <v>7598494</v>
          </cell>
          <cell r="I56">
            <v>8062640</v>
          </cell>
          <cell r="J56">
            <v>1983206.9340000001</v>
          </cell>
          <cell r="K56">
            <v>2104349.04</v>
          </cell>
          <cell r="L56">
            <v>0.98</v>
          </cell>
          <cell r="M56">
            <v>0.98</v>
          </cell>
          <cell r="N56">
            <v>0</v>
          </cell>
        </row>
        <row r="57">
          <cell r="B57" t="str">
            <v>Faaborg-Midtfyn</v>
          </cell>
          <cell r="C57">
            <v>1.0399999999999991</v>
          </cell>
          <cell r="E57">
            <v>26.1</v>
          </cell>
          <cell r="F57">
            <v>26.1</v>
          </cell>
          <cell r="G57">
            <v>0</v>
          </cell>
          <cell r="H57">
            <v>9512636</v>
          </cell>
          <cell r="I57">
            <v>10091360</v>
          </cell>
          <cell r="J57">
            <v>2482797.9960000003</v>
          </cell>
          <cell r="K57">
            <v>2633844.96</v>
          </cell>
          <cell r="L57">
            <v>1.05</v>
          </cell>
          <cell r="M57">
            <v>1.05</v>
          </cell>
          <cell r="N57">
            <v>0</v>
          </cell>
        </row>
        <row r="58">
          <cell r="B58" t="str">
            <v>Kerteminde</v>
          </cell>
          <cell r="C58">
            <v>1.0399999999999991</v>
          </cell>
          <cell r="E58">
            <v>26.1</v>
          </cell>
          <cell r="F58">
            <v>26.1</v>
          </cell>
          <cell r="G58">
            <v>0</v>
          </cell>
          <cell r="H58">
            <v>4698345</v>
          </cell>
          <cell r="I58">
            <v>5032123</v>
          </cell>
          <cell r="J58">
            <v>1226268.0449999999</v>
          </cell>
          <cell r="K58">
            <v>1313384.1030000001</v>
          </cell>
          <cell r="L58">
            <v>0.98</v>
          </cell>
          <cell r="M58">
            <v>0.98</v>
          </cell>
          <cell r="N58">
            <v>0</v>
          </cell>
        </row>
        <row r="59">
          <cell r="B59" t="str">
            <v>Nyborg</v>
          </cell>
          <cell r="C59">
            <v>1.2399999999999984</v>
          </cell>
          <cell r="E59">
            <v>26.3</v>
          </cell>
          <cell r="F59">
            <v>26.3</v>
          </cell>
          <cell r="G59">
            <v>0</v>
          </cell>
          <cell r="H59">
            <v>6088760</v>
          </cell>
          <cell r="I59">
            <v>6455859</v>
          </cell>
          <cell r="J59">
            <v>1601343.88</v>
          </cell>
          <cell r="K59">
            <v>1697890.9170000001</v>
          </cell>
          <cell r="L59">
            <v>1</v>
          </cell>
          <cell r="M59">
            <v>1</v>
          </cell>
          <cell r="N59">
            <v>0</v>
          </cell>
        </row>
        <row r="60">
          <cell r="B60" t="str">
            <v>Odense</v>
          </cell>
          <cell r="C60">
            <v>0.43999999999999773</v>
          </cell>
          <cell r="E60">
            <v>25.5</v>
          </cell>
          <cell r="F60">
            <v>25.5</v>
          </cell>
          <cell r="G60">
            <v>0</v>
          </cell>
          <cell r="H60">
            <v>38898138</v>
          </cell>
          <cell r="I60">
            <v>41524304</v>
          </cell>
          <cell r="J60">
            <v>9919025.1899999995</v>
          </cell>
          <cell r="K60">
            <v>10588697.52</v>
          </cell>
          <cell r="L60">
            <v>0.68</v>
          </cell>
          <cell r="M60">
            <v>0.68</v>
          </cell>
          <cell r="N60">
            <v>0</v>
          </cell>
        </row>
        <row r="61">
          <cell r="B61" t="str">
            <v>Svendborg</v>
          </cell>
          <cell r="C61">
            <v>1.2399999999999984</v>
          </cell>
          <cell r="E61">
            <v>26.3</v>
          </cell>
          <cell r="F61">
            <v>26.3</v>
          </cell>
          <cell r="G61">
            <v>0</v>
          </cell>
          <cell r="H61">
            <v>10943935</v>
          </cell>
          <cell r="I61">
            <v>11590593</v>
          </cell>
          <cell r="J61">
            <v>2878254.9049999998</v>
          </cell>
          <cell r="K61">
            <v>3048325.9590000003</v>
          </cell>
          <cell r="L61">
            <v>1.02</v>
          </cell>
          <cell r="M61">
            <v>1.02</v>
          </cell>
          <cell r="N61">
            <v>0</v>
          </cell>
        </row>
        <row r="62">
          <cell r="B62" t="str">
            <v>Nordfyns</v>
          </cell>
          <cell r="C62">
            <v>0.93999999999999773</v>
          </cell>
          <cell r="E62">
            <v>26</v>
          </cell>
          <cell r="F62">
            <v>26</v>
          </cell>
          <cell r="G62">
            <v>0</v>
          </cell>
          <cell r="H62">
            <v>5484027</v>
          </cell>
          <cell r="I62">
            <v>5876742</v>
          </cell>
          <cell r="J62">
            <v>1425847.02</v>
          </cell>
          <cell r="K62">
            <v>1527952.92</v>
          </cell>
          <cell r="L62">
            <v>1.04</v>
          </cell>
          <cell r="M62">
            <v>1.04</v>
          </cell>
          <cell r="N62">
            <v>0</v>
          </cell>
        </row>
        <row r="63">
          <cell r="B63" t="str">
            <v>Langeland</v>
          </cell>
          <cell r="C63">
            <v>1.2399999999999984</v>
          </cell>
          <cell r="E63">
            <v>26.3</v>
          </cell>
          <cell r="F63">
            <v>26.3</v>
          </cell>
          <cell r="G63">
            <v>0</v>
          </cell>
          <cell r="H63">
            <v>2194551</v>
          </cell>
          <cell r="I63">
            <v>2317939</v>
          </cell>
          <cell r="J63">
            <v>577166.91300000006</v>
          </cell>
          <cell r="K63">
            <v>609617.95700000005</v>
          </cell>
          <cell r="L63">
            <v>1.1399999999999999</v>
          </cell>
          <cell r="M63">
            <v>1.1399999999999999</v>
          </cell>
          <cell r="N63">
            <v>0</v>
          </cell>
        </row>
        <row r="64">
          <cell r="B64" t="str">
            <v>Ærø</v>
          </cell>
          <cell r="C64">
            <v>1.0399999999999991</v>
          </cell>
          <cell r="E64">
            <v>26.1</v>
          </cell>
          <cell r="F64">
            <v>26.1</v>
          </cell>
          <cell r="G64">
            <v>0</v>
          </cell>
          <cell r="H64">
            <v>1055805</v>
          </cell>
          <cell r="I64">
            <v>1082234</v>
          </cell>
          <cell r="J64">
            <v>275565.10499999998</v>
          </cell>
          <cell r="K64">
            <v>282463.07400000002</v>
          </cell>
          <cell r="L64">
            <v>1.07</v>
          </cell>
          <cell r="M64">
            <v>1.05</v>
          </cell>
          <cell r="N64">
            <v>-2.0000000000000018E-2</v>
          </cell>
        </row>
        <row r="65">
          <cell r="B65" t="str">
            <v>Haderslev</v>
          </cell>
          <cell r="C65">
            <v>1.2399999999999984</v>
          </cell>
          <cell r="E65">
            <v>26.3</v>
          </cell>
          <cell r="F65">
            <v>26.3</v>
          </cell>
          <cell r="G65">
            <v>0</v>
          </cell>
          <cell r="H65">
            <v>10442293</v>
          </cell>
          <cell r="I65">
            <v>10939646</v>
          </cell>
          <cell r="J65">
            <v>2746323.0590000004</v>
          </cell>
          <cell r="K65">
            <v>2877126.898</v>
          </cell>
          <cell r="L65">
            <v>0.95</v>
          </cell>
          <cell r="M65">
            <v>0.95</v>
          </cell>
          <cell r="N65">
            <v>0</v>
          </cell>
        </row>
        <row r="66">
          <cell r="B66" t="str">
            <v>Billund</v>
          </cell>
          <cell r="C66">
            <v>0</v>
          </cell>
          <cell r="E66">
            <v>24</v>
          </cell>
          <cell r="F66">
            <v>24</v>
          </cell>
          <cell r="G66">
            <v>0</v>
          </cell>
          <cell r="H66">
            <v>5589622</v>
          </cell>
          <cell r="I66">
            <v>5706588</v>
          </cell>
          <cell r="J66">
            <v>1341509.28</v>
          </cell>
          <cell r="K66">
            <v>1369581.12</v>
          </cell>
          <cell r="L66">
            <v>0.89</v>
          </cell>
          <cell r="M66">
            <v>0.89</v>
          </cell>
          <cell r="N66">
            <v>0</v>
          </cell>
        </row>
        <row r="67">
          <cell r="B67" t="str">
            <v>Sønderborg</v>
          </cell>
          <cell r="C67">
            <v>0.63999999999999702</v>
          </cell>
          <cell r="E67">
            <v>25.7</v>
          </cell>
          <cell r="F67">
            <v>25.7</v>
          </cell>
          <cell r="G67">
            <v>0</v>
          </cell>
          <cell r="H67">
            <v>14610785</v>
          </cell>
          <cell r="I67">
            <v>15163774</v>
          </cell>
          <cell r="J67">
            <v>3754971.7450000001</v>
          </cell>
          <cell r="K67">
            <v>3897089.9180000001</v>
          </cell>
          <cell r="L67">
            <v>0.91</v>
          </cell>
          <cell r="M67">
            <v>0.91</v>
          </cell>
          <cell r="N67">
            <v>0</v>
          </cell>
        </row>
        <row r="68">
          <cell r="B68" t="str">
            <v>Tønder</v>
          </cell>
          <cell r="C68">
            <v>0.23999999999999844</v>
          </cell>
          <cell r="E68">
            <v>25.3</v>
          </cell>
          <cell r="F68">
            <v>25.3</v>
          </cell>
          <cell r="G68">
            <v>0</v>
          </cell>
          <cell r="H68">
            <v>6712787</v>
          </cell>
          <cell r="I68">
            <v>7280107</v>
          </cell>
          <cell r="J68">
            <v>1698335.111</v>
          </cell>
          <cell r="K68">
            <v>1841867.071</v>
          </cell>
          <cell r="L68">
            <v>1.1599999999999999</v>
          </cell>
          <cell r="M68">
            <v>1.1599999999999999</v>
          </cell>
          <cell r="N68">
            <v>0</v>
          </cell>
        </row>
        <row r="69">
          <cell r="B69" t="str">
            <v>Esbjerg</v>
          </cell>
          <cell r="C69">
            <v>1.0399999999999991</v>
          </cell>
          <cell r="E69">
            <v>25.8</v>
          </cell>
          <cell r="F69">
            <v>26.1</v>
          </cell>
          <cell r="G69">
            <v>0.30000000000000071</v>
          </cell>
          <cell r="H69">
            <v>23123667</v>
          </cell>
          <cell r="I69">
            <v>24119008</v>
          </cell>
          <cell r="J69">
            <v>5965906.0860000001</v>
          </cell>
          <cell r="K69">
            <v>6295061.0880000005</v>
          </cell>
          <cell r="L69">
            <v>0.81</v>
          </cell>
          <cell r="M69">
            <v>0.81</v>
          </cell>
          <cell r="N69">
            <v>0</v>
          </cell>
        </row>
        <row r="70">
          <cell r="B70" t="str">
            <v>Fanø</v>
          </cell>
          <cell r="C70">
            <v>1.0399999999999991</v>
          </cell>
          <cell r="E70">
            <v>25.77</v>
          </cell>
          <cell r="F70">
            <v>26.1</v>
          </cell>
          <cell r="G70">
            <v>0.33000000000000185</v>
          </cell>
          <cell r="H70">
            <v>746843</v>
          </cell>
          <cell r="I70">
            <v>753170</v>
          </cell>
          <cell r="J70">
            <v>192461.4411</v>
          </cell>
          <cell r="K70">
            <v>196577.37</v>
          </cell>
          <cell r="L70">
            <v>1.1399999999999999</v>
          </cell>
          <cell r="M70">
            <v>1.1399999999999999</v>
          </cell>
          <cell r="N70">
            <v>0</v>
          </cell>
        </row>
        <row r="71">
          <cell r="B71" t="str">
            <v>Varde</v>
          </cell>
          <cell r="C71">
            <v>3.9999999999999147E-2</v>
          </cell>
          <cell r="E71">
            <v>25.1</v>
          </cell>
          <cell r="F71">
            <v>25.1</v>
          </cell>
          <cell r="G71">
            <v>0</v>
          </cell>
          <cell r="H71">
            <v>9553789</v>
          </cell>
          <cell r="I71">
            <v>10245267</v>
          </cell>
          <cell r="J71">
            <v>2398001.0389999999</v>
          </cell>
          <cell r="K71">
            <v>2571562.017</v>
          </cell>
          <cell r="L71">
            <v>0.95</v>
          </cell>
          <cell r="M71">
            <v>0.95</v>
          </cell>
          <cell r="N71">
            <v>0</v>
          </cell>
        </row>
        <row r="72">
          <cell r="B72" t="str">
            <v>Vejen</v>
          </cell>
          <cell r="C72">
            <v>0.73999999999999844</v>
          </cell>
          <cell r="E72">
            <v>25.33</v>
          </cell>
          <cell r="F72">
            <v>25.8</v>
          </cell>
          <cell r="G72">
            <v>0.47000000000000242</v>
          </cell>
          <cell r="H72">
            <v>8147746</v>
          </cell>
          <cell r="I72">
            <v>8754003</v>
          </cell>
          <cell r="J72">
            <v>2063824.0617999998</v>
          </cell>
          <cell r="K72">
            <v>2258532.7740000002</v>
          </cell>
          <cell r="L72">
            <v>1.06</v>
          </cell>
          <cell r="M72">
            <v>1.06</v>
          </cell>
          <cell r="N72">
            <v>0</v>
          </cell>
        </row>
        <row r="73">
          <cell r="B73" t="str">
            <v>Aabenraa</v>
          </cell>
          <cell r="C73">
            <v>0.53999999999999915</v>
          </cell>
          <cell r="E73">
            <v>25.6</v>
          </cell>
          <cell r="F73">
            <v>25.6</v>
          </cell>
          <cell r="G73">
            <v>0</v>
          </cell>
          <cell r="H73">
            <v>10831727</v>
          </cell>
          <cell r="I73">
            <v>11549867</v>
          </cell>
          <cell r="J73">
            <v>2772922.1119999997</v>
          </cell>
          <cell r="K73">
            <v>2956765.952</v>
          </cell>
          <cell r="L73">
            <v>0.95</v>
          </cell>
          <cell r="M73">
            <v>0.95</v>
          </cell>
          <cell r="N73">
            <v>0</v>
          </cell>
        </row>
        <row r="74">
          <cell r="B74" t="str">
            <v>Fredericia</v>
          </cell>
          <cell r="C74">
            <v>0.43999999999999773</v>
          </cell>
          <cell r="E74">
            <v>25.5</v>
          </cell>
          <cell r="F74">
            <v>25.5</v>
          </cell>
          <cell r="G74">
            <v>0</v>
          </cell>
          <cell r="H74">
            <v>10761786</v>
          </cell>
          <cell r="I74">
            <v>11029533</v>
          </cell>
          <cell r="J74">
            <v>2744255.43</v>
          </cell>
          <cell r="K74">
            <v>2812530.915</v>
          </cell>
          <cell r="L74">
            <v>0.88</v>
          </cell>
          <cell r="M74">
            <v>0.88</v>
          </cell>
          <cell r="N74">
            <v>0</v>
          </cell>
        </row>
        <row r="75">
          <cell r="B75" t="str">
            <v>Horsens</v>
          </cell>
          <cell r="C75">
            <v>0.62999999999999901</v>
          </cell>
          <cell r="E75">
            <v>25.69</v>
          </cell>
          <cell r="F75">
            <v>25.69</v>
          </cell>
          <cell r="G75">
            <v>0</v>
          </cell>
          <cell r="H75">
            <v>18184608</v>
          </cell>
          <cell r="I75">
            <v>19556045</v>
          </cell>
          <cell r="J75">
            <v>4671625.7952000005</v>
          </cell>
          <cell r="K75">
            <v>5023947.9605</v>
          </cell>
          <cell r="L75">
            <v>0.79</v>
          </cell>
          <cell r="M75">
            <v>0.79</v>
          </cell>
          <cell r="N75">
            <v>0</v>
          </cell>
        </row>
        <row r="76">
          <cell r="B76" t="str">
            <v>Kolding</v>
          </cell>
          <cell r="C76">
            <v>0.43999999999999773</v>
          </cell>
          <cell r="E76">
            <v>25.5</v>
          </cell>
          <cell r="F76">
            <v>25.5</v>
          </cell>
          <cell r="G76">
            <v>0</v>
          </cell>
          <cell r="H76">
            <v>19000035</v>
          </cell>
          <cell r="I76">
            <v>20003702</v>
          </cell>
          <cell r="J76">
            <v>4845008.9249999998</v>
          </cell>
          <cell r="K76">
            <v>5100944.01</v>
          </cell>
          <cell r="L76">
            <v>0.92</v>
          </cell>
          <cell r="M76">
            <v>0.92</v>
          </cell>
          <cell r="N76">
            <v>0</v>
          </cell>
        </row>
        <row r="77">
          <cell r="B77" t="str">
            <v>Vejle</v>
          </cell>
          <cell r="C77">
            <v>0</v>
          </cell>
          <cell r="E77">
            <v>23.4</v>
          </cell>
          <cell r="F77">
            <v>23.4</v>
          </cell>
          <cell r="G77">
            <v>0</v>
          </cell>
          <cell r="H77">
            <v>24959735</v>
          </cell>
          <cell r="I77">
            <v>26590064</v>
          </cell>
          <cell r="J77">
            <v>5840577.9900000002</v>
          </cell>
          <cell r="K77">
            <v>6222074.9759999989</v>
          </cell>
          <cell r="L77">
            <v>0.89</v>
          </cell>
          <cell r="M77">
            <v>0.89</v>
          </cell>
          <cell r="N77">
            <v>0</v>
          </cell>
        </row>
        <row r="78">
          <cell r="B78" t="str">
            <v>Herning</v>
          </cell>
          <cell r="C78">
            <v>0.33999999999999631</v>
          </cell>
          <cell r="E78">
            <v>25.4</v>
          </cell>
          <cell r="F78">
            <v>25.4</v>
          </cell>
          <cell r="G78">
            <v>0</v>
          </cell>
          <cell r="H78">
            <v>17643947</v>
          </cell>
          <cell r="I78">
            <v>18356398</v>
          </cell>
          <cell r="J78">
            <v>4481562.5379999997</v>
          </cell>
          <cell r="K78">
            <v>4662525.0920000002</v>
          </cell>
          <cell r="L78">
            <v>0.99</v>
          </cell>
          <cell r="M78">
            <v>0.99</v>
          </cell>
          <cell r="N78">
            <v>0</v>
          </cell>
        </row>
        <row r="79">
          <cell r="B79" t="str">
            <v>Holstebro</v>
          </cell>
          <cell r="C79">
            <v>0.43999999999999773</v>
          </cell>
          <cell r="E79">
            <v>25.5</v>
          </cell>
          <cell r="F79">
            <v>25.5</v>
          </cell>
          <cell r="G79">
            <v>0</v>
          </cell>
          <cell r="H79">
            <v>11320600</v>
          </cell>
          <cell r="I79">
            <v>11718110</v>
          </cell>
          <cell r="J79">
            <v>2886753</v>
          </cell>
          <cell r="K79">
            <v>2988118.05</v>
          </cell>
          <cell r="L79">
            <v>1.08</v>
          </cell>
          <cell r="M79">
            <v>1.08</v>
          </cell>
          <cell r="N79">
            <v>0</v>
          </cell>
        </row>
        <row r="80">
          <cell r="B80" t="str">
            <v>Lemvig</v>
          </cell>
          <cell r="C80">
            <v>0.63999999999999702</v>
          </cell>
          <cell r="E80">
            <v>25.46</v>
          </cell>
          <cell r="F80">
            <v>25.7</v>
          </cell>
          <cell r="G80">
            <v>0.23999999999999844</v>
          </cell>
          <cell r="H80">
            <v>4047054</v>
          </cell>
          <cell r="I80">
            <v>4249191</v>
          </cell>
          <cell r="J80">
            <v>1030379.9484</v>
          </cell>
          <cell r="K80">
            <v>1092042.0870000001</v>
          </cell>
          <cell r="L80">
            <v>1.27</v>
          </cell>
          <cell r="M80">
            <v>1.27</v>
          </cell>
          <cell r="N80">
            <v>0</v>
          </cell>
        </row>
        <row r="81">
          <cell r="B81" t="str">
            <v>Struer</v>
          </cell>
          <cell r="C81">
            <v>0.23999999999999844</v>
          </cell>
          <cell r="E81">
            <v>25.3</v>
          </cell>
          <cell r="F81">
            <v>25.3</v>
          </cell>
          <cell r="G81">
            <v>0</v>
          </cell>
          <cell r="H81">
            <v>3937245</v>
          </cell>
          <cell r="I81">
            <v>4162506</v>
          </cell>
          <cell r="J81">
            <v>996122.98499999999</v>
          </cell>
          <cell r="K81">
            <v>1053114.0179999999</v>
          </cell>
          <cell r="L81">
            <v>1.2</v>
          </cell>
          <cell r="M81">
            <v>1.2</v>
          </cell>
          <cell r="N81">
            <v>0</v>
          </cell>
        </row>
        <row r="82">
          <cell r="B82" t="str">
            <v>Syddjurs</v>
          </cell>
          <cell r="C82">
            <v>0.83999999999999631</v>
          </cell>
          <cell r="E82">
            <v>25.9</v>
          </cell>
          <cell r="F82">
            <v>25.9</v>
          </cell>
          <cell r="G82">
            <v>0</v>
          </cell>
          <cell r="H82">
            <v>8830081</v>
          </cell>
          <cell r="I82">
            <v>8953170</v>
          </cell>
          <cell r="J82">
            <v>2286990.9789999998</v>
          </cell>
          <cell r="K82">
            <v>2318871.0299999998</v>
          </cell>
          <cell r="L82">
            <v>0.94</v>
          </cell>
          <cell r="M82">
            <v>0.98</v>
          </cell>
          <cell r="N82">
            <v>4.0000000000000036E-2</v>
          </cell>
        </row>
        <row r="83">
          <cell r="B83" t="str">
            <v>Norddjurs</v>
          </cell>
          <cell r="C83">
            <v>0.93999999999999773</v>
          </cell>
          <cell r="E83">
            <v>26</v>
          </cell>
          <cell r="F83">
            <v>26</v>
          </cell>
          <cell r="G83">
            <v>0</v>
          </cell>
          <cell r="H83">
            <v>6943075</v>
          </cell>
          <cell r="I83">
            <v>7338008</v>
          </cell>
          <cell r="J83">
            <v>1805199.5</v>
          </cell>
          <cell r="K83">
            <v>1907882.08</v>
          </cell>
          <cell r="L83">
            <v>1</v>
          </cell>
          <cell r="M83">
            <v>1</v>
          </cell>
          <cell r="N83">
            <v>0</v>
          </cell>
        </row>
        <row r="84">
          <cell r="B84" t="str">
            <v>Favrskov</v>
          </cell>
          <cell r="C84">
            <v>0.63999999999999702</v>
          </cell>
          <cell r="E84">
            <v>25.7</v>
          </cell>
          <cell r="F84">
            <v>25.7</v>
          </cell>
          <cell r="G84">
            <v>0</v>
          </cell>
          <cell r="H84">
            <v>10158641</v>
          </cell>
          <cell r="I84">
            <v>10518436</v>
          </cell>
          <cell r="J84">
            <v>2610770.7369999997</v>
          </cell>
          <cell r="K84">
            <v>2703238.0519999997</v>
          </cell>
          <cell r="L84">
            <v>0.96</v>
          </cell>
          <cell r="M84">
            <v>0.96</v>
          </cell>
          <cell r="N84">
            <v>0</v>
          </cell>
        </row>
        <row r="85">
          <cell r="B85" t="str">
            <v>Odder</v>
          </cell>
          <cell r="C85">
            <v>3.9999999999999147E-2</v>
          </cell>
          <cell r="E85">
            <v>25.1</v>
          </cell>
          <cell r="F85">
            <v>25.1</v>
          </cell>
          <cell r="G85">
            <v>0</v>
          </cell>
          <cell r="H85">
            <v>4768334</v>
          </cell>
          <cell r="I85">
            <v>4949139</v>
          </cell>
          <cell r="J85">
            <v>1196851.834</v>
          </cell>
          <cell r="K85">
            <v>1242233.889</v>
          </cell>
          <cell r="L85">
            <v>0.95</v>
          </cell>
          <cell r="M85">
            <v>0.95</v>
          </cell>
          <cell r="N85">
            <v>0</v>
          </cell>
        </row>
        <row r="86">
          <cell r="B86" t="str">
            <v>Randers</v>
          </cell>
          <cell r="C86">
            <v>0.93999999999999773</v>
          </cell>
          <cell r="E86">
            <v>25.8</v>
          </cell>
          <cell r="F86">
            <v>26</v>
          </cell>
          <cell r="G86">
            <v>0.19999999999999929</v>
          </cell>
          <cell r="H86">
            <v>18495837</v>
          </cell>
          <cell r="I86">
            <v>19815667</v>
          </cell>
          <cell r="J86">
            <v>4771925.9460000005</v>
          </cell>
          <cell r="K86">
            <v>5152073.42</v>
          </cell>
          <cell r="L86">
            <v>0.89</v>
          </cell>
          <cell r="M86">
            <v>0.89</v>
          </cell>
          <cell r="N86">
            <v>0</v>
          </cell>
        </row>
        <row r="87">
          <cell r="B87" t="str">
            <v>Silkeborg</v>
          </cell>
          <cell r="C87">
            <v>0.43999999999999773</v>
          </cell>
          <cell r="E87">
            <v>25.5</v>
          </cell>
          <cell r="F87">
            <v>25.5</v>
          </cell>
          <cell r="G87">
            <v>0</v>
          </cell>
          <cell r="H87">
            <v>20865019</v>
          </cell>
          <cell r="I87">
            <v>21480128</v>
          </cell>
          <cell r="J87">
            <v>5320579.8449999997</v>
          </cell>
          <cell r="K87">
            <v>5477432.6399999997</v>
          </cell>
          <cell r="L87">
            <v>0.95</v>
          </cell>
          <cell r="M87">
            <v>0.95</v>
          </cell>
          <cell r="N87">
            <v>0</v>
          </cell>
        </row>
        <row r="88">
          <cell r="B88" t="str">
            <v>Samsø</v>
          </cell>
          <cell r="C88">
            <v>0.83999999999999631</v>
          </cell>
          <cell r="D88">
            <v>1</v>
          </cell>
          <cell r="E88">
            <v>25.9</v>
          </cell>
          <cell r="F88">
            <v>25.9</v>
          </cell>
          <cell r="G88">
            <v>0</v>
          </cell>
          <cell r="H88">
            <v>731710</v>
          </cell>
          <cell r="I88">
            <v>759093</v>
          </cell>
          <cell r="J88">
            <v>189512.89</v>
          </cell>
          <cell r="K88">
            <v>196605.087</v>
          </cell>
          <cell r="L88">
            <v>1.22</v>
          </cell>
          <cell r="M88">
            <v>1.2</v>
          </cell>
          <cell r="N88">
            <v>-2.0000000000000018E-2</v>
          </cell>
        </row>
        <row r="89">
          <cell r="B89" t="str">
            <v>Skanderborg</v>
          </cell>
          <cell r="C89">
            <v>0.93999999999999773</v>
          </cell>
          <cell r="E89">
            <v>26</v>
          </cell>
          <cell r="F89">
            <v>26</v>
          </cell>
          <cell r="G89">
            <v>0</v>
          </cell>
          <cell r="H89">
            <v>13986454</v>
          </cell>
          <cell r="I89">
            <v>14705142</v>
          </cell>
          <cell r="J89">
            <v>3636478.04</v>
          </cell>
          <cell r="K89">
            <v>3823336.92</v>
          </cell>
          <cell r="L89">
            <v>0.86</v>
          </cell>
          <cell r="M89">
            <v>0.86</v>
          </cell>
          <cell r="N89">
            <v>0</v>
          </cell>
        </row>
        <row r="90">
          <cell r="B90" t="str">
            <v>Århus</v>
          </cell>
          <cell r="C90">
            <v>0</v>
          </cell>
          <cell r="E90">
            <v>24.52</v>
          </cell>
          <cell r="F90">
            <v>24.52</v>
          </cell>
          <cell r="G90">
            <v>0</v>
          </cell>
          <cell r="H90">
            <v>76457397</v>
          </cell>
          <cell r="I90">
            <v>79707887</v>
          </cell>
          <cell r="J90">
            <v>18747353.744400002</v>
          </cell>
          <cell r="K90">
            <v>19544373.8924</v>
          </cell>
          <cell r="L90">
            <v>0.74</v>
          </cell>
          <cell r="M90">
            <v>0.74</v>
          </cell>
          <cell r="N90">
            <v>0</v>
          </cell>
        </row>
        <row r="91">
          <cell r="B91" t="str">
            <v>Ikast-Brande</v>
          </cell>
          <cell r="C91">
            <v>3.9999999999999147E-2</v>
          </cell>
          <cell r="E91">
            <v>25.1</v>
          </cell>
          <cell r="F91">
            <v>25.1</v>
          </cell>
          <cell r="G91">
            <v>0</v>
          </cell>
          <cell r="H91">
            <v>7747259</v>
          </cell>
          <cell r="I91">
            <v>8325191</v>
          </cell>
          <cell r="J91">
            <v>1944562.0090000001</v>
          </cell>
          <cell r="K91">
            <v>2089622.9410000003</v>
          </cell>
          <cell r="L91">
            <v>0.97</v>
          </cell>
          <cell r="M91">
            <v>0.97</v>
          </cell>
          <cell r="N91">
            <v>0</v>
          </cell>
        </row>
        <row r="92">
          <cell r="B92" t="str">
            <v>Ringkøbing-Skjern</v>
          </cell>
          <cell r="C92">
            <v>0</v>
          </cell>
          <cell r="E92">
            <v>25</v>
          </cell>
          <cell r="F92">
            <v>25</v>
          </cell>
          <cell r="G92">
            <v>0</v>
          </cell>
          <cell r="H92">
            <v>11004724</v>
          </cell>
          <cell r="I92">
            <v>11366532</v>
          </cell>
          <cell r="J92">
            <v>2751181</v>
          </cell>
          <cell r="K92">
            <v>2841633</v>
          </cell>
          <cell r="L92">
            <v>1.05</v>
          </cell>
          <cell r="M92">
            <v>1.05</v>
          </cell>
          <cell r="N92">
            <v>0</v>
          </cell>
        </row>
        <row r="93">
          <cell r="B93" t="str">
            <v>Hedensted</v>
          </cell>
          <cell r="C93">
            <v>0.4599999999999973</v>
          </cell>
          <cell r="E93">
            <v>25.52</v>
          </cell>
          <cell r="F93">
            <v>25.52</v>
          </cell>
          <cell r="G93">
            <v>0</v>
          </cell>
          <cell r="H93">
            <v>10160658</v>
          </cell>
          <cell r="I93">
            <v>10517802</v>
          </cell>
          <cell r="J93">
            <v>2592999.9216</v>
          </cell>
          <cell r="K93">
            <v>2684143.0704000001</v>
          </cell>
          <cell r="L93">
            <v>0.98</v>
          </cell>
          <cell r="M93">
            <v>0.98</v>
          </cell>
          <cell r="N93">
            <v>0</v>
          </cell>
        </row>
        <row r="94">
          <cell r="B94" t="str">
            <v>Morsø</v>
          </cell>
          <cell r="C94">
            <v>0.73999999999999844</v>
          </cell>
          <cell r="E94">
            <v>25.8</v>
          </cell>
          <cell r="F94">
            <v>25.8</v>
          </cell>
          <cell r="G94">
            <v>0</v>
          </cell>
          <cell r="H94">
            <v>3601101</v>
          </cell>
          <cell r="I94">
            <v>3910279</v>
          </cell>
          <cell r="J94">
            <v>929084.05799999996</v>
          </cell>
          <cell r="K94">
            <v>1008851.9820000001</v>
          </cell>
          <cell r="L94">
            <v>1.2</v>
          </cell>
          <cell r="M94">
            <v>1.2</v>
          </cell>
          <cell r="N94">
            <v>0</v>
          </cell>
        </row>
        <row r="95">
          <cell r="B95" t="str">
            <v>Skive</v>
          </cell>
          <cell r="C95">
            <v>0.43999999999999773</v>
          </cell>
          <cell r="E95">
            <v>25.5</v>
          </cell>
          <cell r="F95">
            <v>25.5</v>
          </cell>
          <cell r="G95">
            <v>0</v>
          </cell>
          <cell r="H95">
            <v>8642969</v>
          </cell>
          <cell r="I95">
            <v>9103745</v>
          </cell>
          <cell r="J95">
            <v>2203957.0950000002</v>
          </cell>
          <cell r="K95">
            <v>2321454.9750000001</v>
          </cell>
          <cell r="L95">
            <v>1.0900000000000001</v>
          </cell>
          <cell r="M95">
            <v>1.0900000000000001</v>
          </cell>
          <cell r="N95">
            <v>0</v>
          </cell>
        </row>
        <row r="96">
          <cell r="B96" t="str">
            <v>Thisted</v>
          </cell>
          <cell r="C96">
            <v>0.43999999999999773</v>
          </cell>
          <cell r="E96">
            <v>25.5</v>
          </cell>
          <cell r="F96">
            <v>25.5</v>
          </cell>
          <cell r="G96">
            <v>0</v>
          </cell>
          <cell r="H96">
            <v>8064459</v>
          </cell>
          <cell r="I96">
            <v>8553039</v>
          </cell>
          <cell r="J96">
            <v>2056437.0449999999</v>
          </cell>
          <cell r="K96">
            <v>2181024.9449999998</v>
          </cell>
          <cell r="L96">
            <v>1.27</v>
          </cell>
          <cell r="M96">
            <v>1.27</v>
          </cell>
          <cell r="N96">
            <v>0</v>
          </cell>
        </row>
        <row r="97">
          <cell r="B97" t="str">
            <v>Viborg</v>
          </cell>
          <cell r="C97">
            <v>0.43999999999999773</v>
          </cell>
          <cell r="E97">
            <v>25.5</v>
          </cell>
          <cell r="F97">
            <v>25.5</v>
          </cell>
          <cell r="G97">
            <v>0</v>
          </cell>
          <cell r="H97">
            <v>18977537</v>
          </cell>
          <cell r="I97">
            <v>20004953</v>
          </cell>
          <cell r="J97">
            <v>4839271.9349999996</v>
          </cell>
          <cell r="K97">
            <v>5101263.0149999997</v>
          </cell>
          <cell r="L97">
            <v>0.93</v>
          </cell>
          <cell r="M97">
            <v>0.93</v>
          </cell>
          <cell r="N97">
            <v>0</v>
          </cell>
        </row>
        <row r="98">
          <cell r="B98" t="str">
            <v>Brønderslev</v>
          </cell>
          <cell r="C98">
            <v>1.2399999999999984</v>
          </cell>
          <cell r="E98">
            <v>26.3</v>
          </cell>
          <cell r="F98">
            <v>26.3</v>
          </cell>
          <cell r="G98">
            <v>0</v>
          </cell>
          <cell r="H98">
            <v>6636061</v>
          </cell>
          <cell r="I98">
            <v>7004471</v>
          </cell>
          <cell r="J98">
            <v>1745284.0430000001</v>
          </cell>
          <cell r="K98">
            <v>1842175.8730000001</v>
          </cell>
          <cell r="L98">
            <v>1.08</v>
          </cell>
          <cell r="M98">
            <v>1.06</v>
          </cell>
          <cell r="N98">
            <v>-2.0000000000000018E-2</v>
          </cell>
        </row>
        <row r="99">
          <cell r="B99" t="str">
            <v>Frederikshavn</v>
          </cell>
          <cell r="C99">
            <v>1.139999999999997</v>
          </cell>
          <cell r="E99">
            <v>26.2</v>
          </cell>
          <cell r="F99">
            <v>26.2</v>
          </cell>
          <cell r="G99">
            <v>0</v>
          </cell>
          <cell r="H99">
            <v>11040435</v>
          </cell>
          <cell r="I99">
            <v>11681519</v>
          </cell>
          <cell r="J99">
            <v>2892593.97</v>
          </cell>
          <cell r="K99">
            <v>3060557.9780000001</v>
          </cell>
          <cell r="L99">
            <v>1.03</v>
          </cell>
          <cell r="M99">
            <v>1.03</v>
          </cell>
          <cell r="N99">
            <v>0</v>
          </cell>
        </row>
        <row r="100">
          <cell r="B100" t="str">
            <v>Vesthimmerland</v>
          </cell>
          <cell r="C100">
            <v>1.2399999999999984</v>
          </cell>
          <cell r="E100">
            <v>26.3</v>
          </cell>
          <cell r="F100">
            <v>26.3</v>
          </cell>
          <cell r="G100">
            <v>0</v>
          </cell>
          <cell r="H100">
            <v>6682894</v>
          </cell>
          <cell r="I100">
            <v>7307612</v>
          </cell>
          <cell r="J100">
            <v>1757601.1220000002</v>
          </cell>
          <cell r="K100">
            <v>1921901.956</v>
          </cell>
          <cell r="L100">
            <v>1.18</v>
          </cell>
          <cell r="M100">
            <v>1.18</v>
          </cell>
          <cell r="N100">
            <v>0</v>
          </cell>
        </row>
        <row r="101">
          <cell r="B101" t="str">
            <v>Læsø</v>
          </cell>
          <cell r="C101">
            <v>1.2399999999999984</v>
          </cell>
          <cell r="D101">
            <v>1</v>
          </cell>
          <cell r="E101">
            <v>26.3</v>
          </cell>
          <cell r="F101">
            <v>26.3</v>
          </cell>
          <cell r="G101">
            <v>0</v>
          </cell>
          <cell r="H101">
            <v>339521</v>
          </cell>
          <cell r="I101">
            <v>327703</v>
          </cell>
          <cell r="J101">
            <v>89294.023000000001</v>
          </cell>
          <cell r="K101">
            <v>86185.88900000001</v>
          </cell>
          <cell r="L101">
            <v>1.3</v>
          </cell>
          <cell r="M101">
            <v>1.3</v>
          </cell>
          <cell r="N101">
            <v>0</v>
          </cell>
        </row>
        <row r="102">
          <cell r="B102" t="str">
            <v>Rebild</v>
          </cell>
          <cell r="C102">
            <v>0.76999999999999602</v>
          </cell>
          <cell r="E102">
            <v>25.83</v>
          </cell>
          <cell r="F102">
            <v>25.83</v>
          </cell>
          <cell r="G102">
            <v>0</v>
          </cell>
          <cell r="H102">
            <v>6469667</v>
          </cell>
          <cell r="I102">
            <v>6671978</v>
          </cell>
          <cell r="J102">
            <v>1671114.9860999999</v>
          </cell>
          <cell r="K102">
            <v>1723371.9173999997</v>
          </cell>
          <cell r="L102">
            <v>1.2</v>
          </cell>
          <cell r="M102">
            <v>1.2</v>
          </cell>
          <cell r="N102">
            <v>0</v>
          </cell>
        </row>
        <row r="103">
          <cell r="B103" t="str">
            <v>Mariagerfjord</v>
          </cell>
          <cell r="C103">
            <v>0.83999999999999631</v>
          </cell>
          <cell r="E103">
            <v>25.9</v>
          </cell>
          <cell r="F103">
            <v>25.9</v>
          </cell>
          <cell r="G103">
            <v>0</v>
          </cell>
          <cell r="H103">
            <v>7889583</v>
          </cell>
          <cell r="I103">
            <v>8448985</v>
          </cell>
          <cell r="J103">
            <v>2043401.997</v>
          </cell>
          <cell r="K103">
            <v>2188287.1150000002</v>
          </cell>
          <cell r="L103">
            <v>1.1499999999999999</v>
          </cell>
          <cell r="M103">
            <v>1.1499999999999999</v>
          </cell>
          <cell r="N103">
            <v>0</v>
          </cell>
        </row>
        <row r="104">
          <cell r="B104" t="str">
            <v>Jammerbugt</v>
          </cell>
          <cell r="C104">
            <v>0.63999999999999702</v>
          </cell>
          <cell r="E104">
            <v>25.7</v>
          </cell>
          <cell r="F104">
            <v>25.7</v>
          </cell>
          <cell r="G104">
            <v>0</v>
          </cell>
          <cell r="H104">
            <v>7020851</v>
          </cell>
          <cell r="I104">
            <v>7188013</v>
          </cell>
          <cell r="J104">
            <v>1804358.7069999999</v>
          </cell>
          <cell r="K104">
            <v>1847319.341</v>
          </cell>
          <cell r="L104">
            <v>1.2</v>
          </cell>
          <cell r="M104">
            <v>1.2</v>
          </cell>
          <cell r="N104">
            <v>0</v>
          </cell>
        </row>
        <row r="105">
          <cell r="B105" t="str">
            <v>Aalborg</v>
          </cell>
          <cell r="C105">
            <v>0.53999999999999915</v>
          </cell>
          <cell r="E105">
            <v>25.6</v>
          </cell>
          <cell r="F105">
            <v>25.6</v>
          </cell>
          <cell r="G105">
            <v>0</v>
          </cell>
          <cell r="H105">
            <v>42278228</v>
          </cell>
          <cell r="I105">
            <v>45061977</v>
          </cell>
          <cell r="J105">
            <v>10823226.367999999</v>
          </cell>
          <cell r="K105">
            <v>11535866.112</v>
          </cell>
          <cell r="L105">
            <v>0.98</v>
          </cell>
          <cell r="M105">
            <v>0.98</v>
          </cell>
          <cell r="N105">
            <v>0</v>
          </cell>
        </row>
        <row r="106">
          <cell r="B106" t="str">
            <v>Hjørring</v>
          </cell>
          <cell r="C106">
            <v>1.1499999999999986</v>
          </cell>
          <cell r="E106">
            <v>26.21</v>
          </cell>
          <cell r="F106">
            <v>26.21</v>
          </cell>
          <cell r="G106">
            <v>0</v>
          </cell>
          <cell r="H106">
            <v>11978501</v>
          </cell>
          <cell r="I106">
            <v>12618474</v>
          </cell>
          <cell r="J106">
            <v>3139565.1121000005</v>
          </cell>
          <cell r="K106">
            <v>3307302.0354000004</v>
          </cell>
          <cell r="L106">
            <v>1.19</v>
          </cell>
          <cell r="M106">
            <v>1.19</v>
          </cell>
          <cell r="N106">
            <v>0</v>
          </cell>
        </row>
        <row r="107">
          <cell r="B107" t="str">
            <v>Kontrol</v>
          </cell>
          <cell r="C107">
            <v>75</v>
          </cell>
          <cell r="E107">
            <v>0</v>
          </cell>
          <cell r="H107">
            <v>0</v>
          </cell>
          <cell r="J107">
            <v>0</v>
          </cell>
          <cell r="L107">
            <v>0</v>
          </cell>
        </row>
        <row r="117">
          <cell r="E117">
            <v>24.392488447366816</v>
          </cell>
          <cell r="F117">
            <v>24.361894514886785</v>
          </cell>
          <cell r="H117">
            <v>450047614</v>
          </cell>
          <cell r="I117">
            <v>477793638</v>
          </cell>
          <cell r="J117">
            <v>109777812.2526</v>
          </cell>
          <cell r="K117">
            <v>116399582.08840002</v>
          </cell>
        </row>
        <row r="118">
          <cell r="B118" t="str">
            <v>København</v>
          </cell>
          <cell r="E118">
            <v>23.6</v>
          </cell>
          <cell r="F118">
            <v>23.5</v>
          </cell>
          <cell r="H118">
            <v>148431533</v>
          </cell>
          <cell r="I118">
            <v>160966313</v>
          </cell>
          <cell r="J118">
            <v>35029841.788000003</v>
          </cell>
          <cell r="K118">
            <v>37827083.555</v>
          </cell>
        </row>
        <row r="119">
          <cell r="B119" t="str">
            <v>Frederiksberg</v>
          </cell>
          <cell r="E119">
            <v>24.57</v>
          </cell>
          <cell r="F119">
            <v>24.57</v>
          </cell>
          <cell r="H119">
            <v>28243952</v>
          </cell>
          <cell r="I119">
            <v>29901180</v>
          </cell>
          <cell r="J119">
            <v>6939539.0064000003</v>
          </cell>
          <cell r="K119">
            <v>7346719.926</v>
          </cell>
        </row>
        <row r="120">
          <cell r="B120" t="str">
            <v>Ballerup</v>
          </cell>
          <cell r="E120">
            <v>25.5</v>
          </cell>
          <cell r="F120">
            <v>25.5</v>
          </cell>
          <cell r="H120">
            <v>10396667</v>
          </cell>
          <cell r="I120">
            <v>10970196</v>
          </cell>
          <cell r="J120">
            <v>2651150.085</v>
          </cell>
          <cell r="K120">
            <v>2797399.98</v>
          </cell>
        </row>
        <row r="121">
          <cell r="B121" t="str">
            <v>Brøndby</v>
          </cell>
          <cell r="E121">
            <v>24.3</v>
          </cell>
          <cell r="F121">
            <v>24.3</v>
          </cell>
          <cell r="H121">
            <v>6396370</v>
          </cell>
          <cell r="I121">
            <v>6876728</v>
          </cell>
          <cell r="J121">
            <v>1554317.91</v>
          </cell>
          <cell r="K121">
            <v>1671044.9040000001</v>
          </cell>
        </row>
        <row r="122">
          <cell r="B122" t="str">
            <v>Dragør</v>
          </cell>
          <cell r="E122">
            <v>24.8</v>
          </cell>
          <cell r="F122">
            <v>24.8</v>
          </cell>
          <cell r="H122">
            <v>3893315</v>
          </cell>
          <cell r="I122">
            <v>4131484</v>
          </cell>
          <cell r="J122">
            <v>965542.12</v>
          </cell>
          <cell r="K122">
            <v>1024608.032</v>
          </cell>
        </row>
        <row r="123">
          <cell r="B123" t="str">
            <v>Gentofte</v>
          </cell>
          <cell r="E123">
            <v>24.34</v>
          </cell>
          <cell r="F123">
            <v>24.24</v>
          </cell>
          <cell r="H123">
            <v>30323000</v>
          </cell>
          <cell r="I123">
            <v>31111000</v>
          </cell>
          <cell r="J123">
            <v>7380618.2000000002</v>
          </cell>
          <cell r="K123">
            <v>7541306.4000000004</v>
          </cell>
        </row>
        <row r="124">
          <cell r="B124" t="str">
            <v>Gladsaxe</v>
          </cell>
          <cell r="E124">
            <v>23.6</v>
          </cell>
          <cell r="F124">
            <v>23.6</v>
          </cell>
          <cell r="H124">
            <v>15433881</v>
          </cell>
          <cell r="I124">
            <v>16331530</v>
          </cell>
          <cell r="J124">
            <v>3642395.9160000002</v>
          </cell>
          <cell r="K124">
            <v>3854241.08</v>
          </cell>
        </row>
        <row r="125">
          <cell r="B125" t="str">
            <v>Glostrup</v>
          </cell>
          <cell r="E125">
            <v>24.6</v>
          </cell>
          <cell r="F125">
            <v>24.6</v>
          </cell>
          <cell r="H125">
            <v>4946476</v>
          </cell>
          <cell r="I125">
            <v>5216817</v>
          </cell>
          <cell r="J125">
            <v>1216833.0960000001</v>
          </cell>
          <cell r="K125">
            <v>1283336.9820000001</v>
          </cell>
        </row>
        <row r="126">
          <cell r="B126" t="str">
            <v>Herlev</v>
          </cell>
          <cell r="E126">
            <v>23.7</v>
          </cell>
          <cell r="F126">
            <v>23.7</v>
          </cell>
          <cell r="H126">
            <v>6133152</v>
          </cell>
          <cell r="I126">
            <v>6761280</v>
          </cell>
          <cell r="J126">
            <v>1453557.024</v>
          </cell>
          <cell r="K126">
            <v>1602423.36</v>
          </cell>
        </row>
        <row r="127">
          <cell r="B127" t="str">
            <v>Albertslund</v>
          </cell>
          <cell r="E127">
            <v>25.6</v>
          </cell>
          <cell r="F127">
            <v>25.6</v>
          </cell>
          <cell r="H127">
            <v>5006141</v>
          </cell>
          <cell r="I127">
            <v>5272449</v>
          </cell>
          <cell r="J127">
            <v>1281572.0960000001</v>
          </cell>
          <cell r="K127">
            <v>1349746.9440000001</v>
          </cell>
        </row>
        <row r="128">
          <cell r="B128" t="str">
            <v>Hvidovre</v>
          </cell>
          <cell r="E128">
            <v>25.4</v>
          </cell>
          <cell r="F128">
            <v>25.4</v>
          </cell>
          <cell r="H128">
            <v>10703024</v>
          </cell>
          <cell r="I128">
            <v>11500508</v>
          </cell>
          <cell r="J128">
            <v>2718568.0959999994</v>
          </cell>
          <cell r="K128">
            <v>2921129.0319999997</v>
          </cell>
        </row>
        <row r="129">
          <cell r="B129" t="str">
            <v>Høje-Taastrup</v>
          </cell>
          <cell r="E129">
            <v>24.6</v>
          </cell>
          <cell r="F129">
            <v>24.6</v>
          </cell>
          <cell r="H129">
            <v>10953106</v>
          </cell>
          <cell r="I129">
            <v>12018702</v>
          </cell>
          <cell r="J129">
            <v>2694464.0760000004</v>
          </cell>
          <cell r="K129">
            <v>2956600.6919999998</v>
          </cell>
        </row>
        <row r="130">
          <cell r="B130" t="str">
            <v>Lyngby-Taarbæk</v>
          </cell>
          <cell r="E130">
            <v>24.38</v>
          </cell>
          <cell r="F130">
            <v>24.38</v>
          </cell>
          <cell r="H130">
            <v>16810492</v>
          </cell>
          <cell r="I130">
            <v>17882711</v>
          </cell>
          <cell r="J130">
            <v>4098397.9495999999</v>
          </cell>
          <cell r="K130">
            <v>4359804.9418000001</v>
          </cell>
        </row>
        <row r="131">
          <cell r="B131" t="str">
            <v>Rødovre</v>
          </cell>
          <cell r="E131">
            <v>25.7</v>
          </cell>
          <cell r="F131">
            <v>25.7</v>
          </cell>
          <cell r="H131">
            <v>8905044</v>
          </cell>
          <cell r="I131">
            <v>9678116</v>
          </cell>
          <cell r="J131">
            <v>2288596.3079999997</v>
          </cell>
          <cell r="K131">
            <v>2487275.8119999999</v>
          </cell>
        </row>
        <row r="132">
          <cell r="B132" t="str">
            <v>Ishøj</v>
          </cell>
          <cell r="E132">
            <v>25</v>
          </cell>
          <cell r="F132">
            <v>25</v>
          </cell>
          <cell r="H132">
            <v>4094056</v>
          </cell>
          <cell r="I132">
            <v>4364348</v>
          </cell>
          <cell r="J132">
            <v>1023514</v>
          </cell>
          <cell r="K132">
            <v>1091087</v>
          </cell>
        </row>
        <row r="133">
          <cell r="B133" t="str">
            <v>Tårnby</v>
          </cell>
          <cell r="E133">
            <v>24.1</v>
          </cell>
          <cell r="F133">
            <v>24.1</v>
          </cell>
          <cell r="H133">
            <v>8928095</v>
          </cell>
          <cell r="I133">
            <v>9491556</v>
          </cell>
          <cell r="J133">
            <v>2151670.895</v>
          </cell>
          <cell r="K133">
            <v>2287464.9960000003</v>
          </cell>
        </row>
        <row r="134">
          <cell r="B134" t="str">
            <v>Vallensbæk</v>
          </cell>
          <cell r="E134">
            <v>25.6</v>
          </cell>
          <cell r="F134">
            <v>25.6</v>
          </cell>
          <cell r="H134">
            <v>3723825</v>
          </cell>
          <cell r="I134">
            <v>3887697</v>
          </cell>
          <cell r="J134">
            <v>953299.2</v>
          </cell>
          <cell r="K134">
            <v>995250.43200000003</v>
          </cell>
        </row>
        <row r="135">
          <cell r="B135" t="str">
            <v>Furesø</v>
          </cell>
          <cell r="E135">
            <v>24.88</v>
          </cell>
          <cell r="F135">
            <v>24.88</v>
          </cell>
          <cell r="H135">
            <v>11243362</v>
          </cell>
          <cell r="I135">
            <v>12061663</v>
          </cell>
          <cell r="J135">
            <v>2797348.4656000002</v>
          </cell>
          <cell r="K135">
            <v>3000941.7544</v>
          </cell>
        </row>
        <row r="136">
          <cell r="B136" t="str">
            <v>Allerød</v>
          </cell>
          <cell r="E136">
            <v>25.3</v>
          </cell>
          <cell r="F136">
            <v>25.3</v>
          </cell>
          <cell r="H136">
            <v>6876644</v>
          </cell>
          <cell r="I136">
            <v>7188146</v>
          </cell>
          <cell r="J136">
            <v>1739790.9320000003</v>
          </cell>
          <cell r="K136">
            <v>1818600.9380000001</v>
          </cell>
        </row>
        <row r="137">
          <cell r="B137" t="str">
            <v>Fredensborg</v>
          </cell>
          <cell r="E137">
            <v>25.3</v>
          </cell>
          <cell r="F137">
            <v>25.3</v>
          </cell>
          <cell r="H137">
            <v>10219482</v>
          </cell>
          <cell r="I137">
            <v>10504052</v>
          </cell>
          <cell r="J137">
            <v>2585528.946</v>
          </cell>
          <cell r="K137">
            <v>2657525.156</v>
          </cell>
        </row>
        <row r="138">
          <cell r="B138" t="str">
            <v>Helsingør</v>
          </cell>
          <cell r="E138">
            <v>25.52</v>
          </cell>
          <cell r="F138">
            <v>25.82</v>
          </cell>
          <cell r="H138">
            <v>14387849</v>
          </cell>
          <cell r="I138">
            <v>15028469</v>
          </cell>
          <cell r="J138">
            <v>3671779.0648000003</v>
          </cell>
          <cell r="K138">
            <v>3880350.6957999999</v>
          </cell>
        </row>
        <row r="139">
          <cell r="B139" t="str">
            <v>Hillerød</v>
          </cell>
          <cell r="E139">
            <v>25.6</v>
          </cell>
          <cell r="F139">
            <v>25.6</v>
          </cell>
          <cell r="H139">
            <v>12223563</v>
          </cell>
          <cell r="I139">
            <v>12877703</v>
          </cell>
          <cell r="J139">
            <v>3129232.128</v>
          </cell>
          <cell r="K139">
            <v>3296691.9680000003</v>
          </cell>
        </row>
        <row r="140">
          <cell r="B140" t="str">
            <v>Hørsholm</v>
          </cell>
          <cell r="E140">
            <v>23.7</v>
          </cell>
          <cell r="F140">
            <v>23.7</v>
          </cell>
          <cell r="H140">
            <v>8643110</v>
          </cell>
          <cell r="I140">
            <v>8597745</v>
          </cell>
          <cell r="J140">
            <v>2048417.07</v>
          </cell>
          <cell r="K140">
            <v>2037665.5649999999</v>
          </cell>
        </row>
        <row r="141">
          <cell r="B141" t="str">
            <v>Rudersdal</v>
          </cell>
          <cell r="E141">
            <v>23.36</v>
          </cell>
          <cell r="F141">
            <v>23.52</v>
          </cell>
          <cell r="H141">
            <v>20589767</v>
          </cell>
          <cell r="I141">
            <v>20504692</v>
          </cell>
          <cell r="J141">
            <v>4809769.5712000001</v>
          </cell>
          <cell r="K141">
            <v>4822703.5583999995</v>
          </cell>
        </row>
        <row r="142">
          <cell r="B142" t="str">
            <v>Egedal</v>
          </cell>
          <cell r="E142">
            <v>25.7</v>
          </cell>
          <cell r="F142">
            <v>25.7</v>
          </cell>
          <cell r="H142">
            <v>10189051</v>
          </cell>
          <cell r="I142">
            <v>10741992</v>
          </cell>
          <cell r="J142">
            <v>2618586.1069999998</v>
          </cell>
          <cell r="K142">
            <v>2760691.9439999997</v>
          </cell>
        </row>
        <row r="143">
          <cell r="B143" t="str">
            <v>Frederikssund</v>
          </cell>
          <cell r="E143">
            <v>25.8</v>
          </cell>
          <cell r="F143">
            <v>25.7</v>
          </cell>
          <cell r="H143">
            <v>9832039</v>
          </cell>
          <cell r="I143">
            <v>10351663</v>
          </cell>
          <cell r="J143">
            <v>2536666.0620000004</v>
          </cell>
          <cell r="K143">
            <v>2660377.3909999998</v>
          </cell>
        </row>
        <row r="144">
          <cell r="B144" t="str">
            <v>Halsnæs</v>
          </cell>
          <cell r="E144">
            <v>25.7</v>
          </cell>
          <cell r="F144">
            <v>25.7</v>
          </cell>
          <cell r="H144">
            <v>6276160</v>
          </cell>
          <cell r="I144">
            <v>6593183</v>
          </cell>
          <cell r="J144">
            <v>1612973.12</v>
          </cell>
          <cell r="K144">
            <v>1694448.031</v>
          </cell>
        </row>
        <row r="145">
          <cell r="B145" t="str">
            <v>Gribskov</v>
          </cell>
          <cell r="E145">
            <v>25.4</v>
          </cell>
          <cell r="F145">
            <v>25.4</v>
          </cell>
          <cell r="H145">
            <v>9025622</v>
          </cell>
          <cell r="I145">
            <v>9518539</v>
          </cell>
          <cell r="J145">
            <v>2292507.9879999999</v>
          </cell>
          <cell r="K145">
            <v>2417708.906</v>
          </cell>
        </row>
        <row r="146">
          <cell r="B146" t="str">
            <v>Bornholm</v>
          </cell>
          <cell r="E146">
            <v>26.2</v>
          </cell>
          <cell r="F146">
            <v>26.2</v>
          </cell>
          <cell r="H146">
            <v>7218836</v>
          </cell>
          <cell r="I146">
            <v>7463176</v>
          </cell>
          <cell r="J146">
            <v>1891335.0319999999</v>
          </cell>
          <cell r="K146">
            <v>1955352.112</v>
          </cell>
        </row>
        <row r="147">
          <cell r="E147">
            <v>25.414716119091985</v>
          </cell>
          <cell r="F147">
            <v>25.418903745374998</v>
          </cell>
          <cell r="H147">
            <v>167375222</v>
          </cell>
          <cell r="I147">
            <v>176722064</v>
          </cell>
          <cell r="J147">
            <v>42537937.524999991</v>
          </cell>
          <cell r="K147">
            <v>44920811.345000006</v>
          </cell>
        </row>
        <row r="148">
          <cell r="B148" t="str">
            <v>Greve</v>
          </cell>
          <cell r="E148">
            <v>24.52</v>
          </cell>
          <cell r="F148">
            <v>24.59</v>
          </cell>
          <cell r="H148">
            <v>11257465</v>
          </cell>
          <cell r="I148">
            <v>11952759</v>
          </cell>
          <cell r="J148">
            <v>2760330.4180000001</v>
          </cell>
          <cell r="K148">
            <v>2939183.4380999999</v>
          </cell>
        </row>
        <row r="149">
          <cell r="B149" t="str">
            <v>Køge</v>
          </cell>
          <cell r="E149">
            <v>25.26</v>
          </cell>
          <cell r="F149">
            <v>25.26</v>
          </cell>
          <cell r="H149">
            <v>12898725</v>
          </cell>
          <cell r="I149">
            <v>13615285</v>
          </cell>
          <cell r="J149">
            <v>3258217.9350000001</v>
          </cell>
          <cell r="K149">
            <v>3439220.9910000004</v>
          </cell>
        </row>
        <row r="150">
          <cell r="B150" t="str">
            <v>Roskilde</v>
          </cell>
          <cell r="E150">
            <v>25.2</v>
          </cell>
          <cell r="F150">
            <v>25.2</v>
          </cell>
          <cell r="H150">
            <v>6276160</v>
          </cell>
          <cell r="I150">
            <v>6593183</v>
          </cell>
          <cell r="J150">
            <v>1612973.12</v>
          </cell>
          <cell r="K150">
            <v>1694448.031</v>
          </cell>
        </row>
        <row r="151">
          <cell r="B151" t="str">
            <v>Solrød</v>
          </cell>
          <cell r="E151">
            <v>24.99</v>
          </cell>
          <cell r="F151">
            <v>24.99</v>
          </cell>
          <cell r="H151">
            <v>20928833</v>
          </cell>
          <cell r="I151">
            <v>22147567</v>
          </cell>
          <cell r="J151">
            <v>5274065.9159999993</v>
          </cell>
          <cell r="K151">
            <v>5581186.8839999996</v>
          </cell>
        </row>
        <row r="152">
          <cell r="B152" t="str">
            <v>Odsherred</v>
          </cell>
          <cell r="E152">
            <v>26.3</v>
          </cell>
          <cell r="F152">
            <v>26.3</v>
          </cell>
          <cell r="H152">
            <v>5735085</v>
          </cell>
          <cell r="I152">
            <v>6131454</v>
          </cell>
          <cell r="J152">
            <v>1433197.7414999998</v>
          </cell>
          <cell r="K152">
            <v>1532250.3545999997</v>
          </cell>
        </row>
        <row r="153">
          <cell r="B153" t="str">
            <v>Holbæk</v>
          </cell>
          <cell r="E153">
            <v>25.3</v>
          </cell>
          <cell r="F153">
            <v>25.3</v>
          </cell>
          <cell r="H153">
            <v>9025622</v>
          </cell>
          <cell r="I153">
            <v>9518539</v>
          </cell>
          <cell r="J153">
            <v>2292507.9879999999</v>
          </cell>
          <cell r="K153">
            <v>2417708.906</v>
          </cell>
        </row>
        <row r="154">
          <cell r="B154" t="str">
            <v>Faxe</v>
          </cell>
          <cell r="E154">
            <v>25.8</v>
          </cell>
          <cell r="F154">
            <v>25.8</v>
          </cell>
          <cell r="H154">
            <v>6263023</v>
          </cell>
          <cell r="I154">
            <v>6657646</v>
          </cell>
          <cell r="J154">
            <v>1647175.0490000001</v>
          </cell>
          <cell r="K154">
            <v>1750960.898</v>
          </cell>
        </row>
        <row r="155">
          <cell r="B155" t="str">
            <v>Kalundborg</v>
          </cell>
          <cell r="E155">
            <v>24.2</v>
          </cell>
          <cell r="F155">
            <v>24.2</v>
          </cell>
          <cell r="H155">
            <v>14669577</v>
          </cell>
          <cell r="I155">
            <v>15641308</v>
          </cell>
          <cell r="J155">
            <v>3711402.9810000001</v>
          </cell>
          <cell r="K155">
            <v>3957250.9240000006</v>
          </cell>
        </row>
        <row r="156">
          <cell r="B156" t="str">
            <v>Ringsted</v>
          </cell>
          <cell r="E156">
            <v>26.1</v>
          </cell>
          <cell r="F156">
            <v>26.1</v>
          </cell>
          <cell r="H156">
            <v>7158818</v>
          </cell>
          <cell r="I156">
            <v>7642043</v>
          </cell>
          <cell r="J156">
            <v>1846975.044</v>
          </cell>
          <cell r="K156">
            <v>1971647.094</v>
          </cell>
        </row>
        <row r="157">
          <cell r="B157" t="str">
            <v>Slagelse</v>
          </cell>
          <cell r="E157">
            <v>26.1</v>
          </cell>
          <cell r="F157">
            <v>26.1</v>
          </cell>
          <cell r="H157">
            <v>9660744</v>
          </cell>
          <cell r="I157">
            <v>10154084</v>
          </cell>
          <cell r="J157">
            <v>2337900.048</v>
          </cell>
          <cell r="K157">
            <v>2457288.3279999997</v>
          </cell>
        </row>
        <row r="158">
          <cell r="B158" t="str">
            <v>Stevns</v>
          </cell>
          <cell r="E158">
            <v>26</v>
          </cell>
          <cell r="F158">
            <v>26</v>
          </cell>
          <cell r="H158">
            <v>7356320</v>
          </cell>
          <cell r="I158">
            <v>7451985</v>
          </cell>
          <cell r="J158">
            <v>1919999.52</v>
          </cell>
          <cell r="K158">
            <v>1944968.085</v>
          </cell>
        </row>
        <row r="159">
          <cell r="B159" t="str">
            <v>Sorø</v>
          </cell>
          <cell r="E159">
            <v>26.3</v>
          </cell>
          <cell r="F159">
            <v>26.3</v>
          </cell>
          <cell r="H159">
            <v>15032637</v>
          </cell>
          <cell r="I159">
            <v>15975862</v>
          </cell>
          <cell r="J159">
            <v>3923518.2570000007</v>
          </cell>
          <cell r="K159">
            <v>4169699.9820000003</v>
          </cell>
        </row>
        <row r="160">
          <cell r="B160" t="str">
            <v>Lejre</v>
          </cell>
          <cell r="E160">
            <v>25.31</v>
          </cell>
          <cell r="F160">
            <v>25.31</v>
          </cell>
          <cell r="H160">
            <v>4835909</v>
          </cell>
          <cell r="I160">
            <v>5177685</v>
          </cell>
          <cell r="J160">
            <v>1257336.3400000001</v>
          </cell>
          <cell r="K160">
            <v>1346198.1</v>
          </cell>
        </row>
        <row r="161">
          <cell r="B161" t="str">
            <v>Lolland</v>
          </cell>
          <cell r="E161">
            <v>26.3</v>
          </cell>
          <cell r="F161">
            <v>26.3</v>
          </cell>
          <cell r="H161">
            <v>5961745</v>
          </cell>
          <cell r="I161">
            <v>6309494</v>
          </cell>
          <cell r="J161">
            <v>1567938.9350000001</v>
          </cell>
          <cell r="K161">
            <v>1659396.9220000003</v>
          </cell>
        </row>
        <row r="162">
          <cell r="B162" t="str">
            <v>Næstved</v>
          </cell>
          <cell r="E162">
            <v>25</v>
          </cell>
          <cell r="F162">
            <v>25</v>
          </cell>
          <cell r="H162">
            <v>6491775</v>
          </cell>
          <cell r="I162">
            <v>6753633</v>
          </cell>
          <cell r="J162">
            <v>1643068.2524999999</v>
          </cell>
          <cell r="K162">
            <v>1709344.5122999998</v>
          </cell>
        </row>
        <row r="163">
          <cell r="B163" t="str">
            <v>Guldborgsund</v>
          </cell>
          <cell r="E163">
            <v>25.8</v>
          </cell>
          <cell r="F163">
            <v>25.8</v>
          </cell>
          <cell r="H163">
            <v>7356460</v>
          </cell>
          <cell r="I163">
            <v>7705665</v>
          </cell>
          <cell r="J163">
            <v>1934748.98</v>
          </cell>
          <cell r="K163">
            <v>2026589.895</v>
          </cell>
        </row>
        <row r="164">
          <cell r="B164" t="str">
            <v>Vordingborg</v>
          </cell>
          <cell r="E164">
            <v>26.3</v>
          </cell>
          <cell r="F164">
            <v>26.3</v>
          </cell>
          <cell r="H164">
            <v>16466324</v>
          </cell>
          <cell r="I164">
            <v>17293872</v>
          </cell>
          <cell r="J164">
            <v>4116581</v>
          </cell>
          <cell r="K164">
            <v>4323468</v>
          </cell>
        </row>
        <row r="165">
          <cell r="E165">
            <v>25.740790862877351</v>
          </cell>
          <cell r="F165">
            <v>25.793543823787811</v>
          </cell>
          <cell r="H165">
            <v>211275045</v>
          </cell>
          <cell r="I165">
            <v>223343873</v>
          </cell>
          <cell r="J165">
            <v>54383867.478900008</v>
          </cell>
          <cell r="K165">
            <v>57608299.75999999</v>
          </cell>
        </row>
        <row r="166">
          <cell r="B166" t="str">
            <v>Middelfart</v>
          </cell>
          <cell r="E166">
            <v>25.8</v>
          </cell>
          <cell r="F166">
            <v>25.8</v>
          </cell>
          <cell r="H166">
            <v>8589012</v>
          </cell>
          <cell r="I166">
            <v>9358711</v>
          </cell>
          <cell r="J166">
            <v>2258910.156</v>
          </cell>
          <cell r="K166">
            <v>2461340.9930000002</v>
          </cell>
        </row>
        <row r="167">
          <cell r="B167" t="str">
            <v>Assens</v>
          </cell>
          <cell r="E167">
            <v>26.1</v>
          </cell>
          <cell r="F167">
            <v>26.1</v>
          </cell>
          <cell r="H167">
            <v>7218836</v>
          </cell>
          <cell r="I167">
            <v>7463176</v>
          </cell>
          <cell r="J167">
            <v>1891335.0319999999</v>
          </cell>
          <cell r="K167">
            <v>1955352.112</v>
          </cell>
        </row>
        <row r="168">
          <cell r="B168" t="str">
            <v>Faaborg-Midtfyn</v>
          </cell>
          <cell r="E168">
            <v>26.1</v>
          </cell>
          <cell r="F168">
            <v>26.1</v>
          </cell>
          <cell r="H168">
            <v>8471461</v>
          </cell>
          <cell r="I168">
            <v>8947229</v>
          </cell>
          <cell r="J168">
            <v>2185636.9380000001</v>
          </cell>
          <cell r="K168">
            <v>2308385.0820000004</v>
          </cell>
        </row>
        <row r="169">
          <cell r="B169" t="str">
            <v>Kerteminde</v>
          </cell>
          <cell r="E169">
            <v>26.1</v>
          </cell>
          <cell r="F169">
            <v>26.1</v>
          </cell>
          <cell r="H169">
            <v>7598494</v>
          </cell>
          <cell r="I169">
            <v>8062640</v>
          </cell>
          <cell r="J169">
            <v>1983206.9340000001</v>
          </cell>
          <cell r="K169">
            <v>2104349.04</v>
          </cell>
        </row>
        <row r="170">
          <cell r="B170" t="str">
            <v>Nyborg</v>
          </cell>
          <cell r="E170">
            <v>26.3</v>
          </cell>
          <cell r="F170">
            <v>26.3</v>
          </cell>
          <cell r="H170">
            <v>9512636</v>
          </cell>
          <cell r="I170">
            <v>10091360</v>
          </cell>
          <cell r="J170">
            <v>2482797.9960000003</v>
          </cell>
          <cell r="K170">
            <v>2633844.96</v>
          </cell>
        </row>
        <row r="171">
          <cell r="B171" t="str">
            <v>Odense</v>
          </cell>
          <cell r="E171">
            <v>25.5</v>
          </cell>
          <cell r="F171">
            <v>25.5</v>
          </cell>
          <cell r="H171">
            <v>4698345</v>
          </cell>
          <cell r="I171">
            <v>5032123</v>
          </cell>
          <cell r="J171">
            <v>1226268.0449999999</v>
          </cell>
          <cell r="K171">
            <v>1313384.1030000001</v>
          </cell>
        </row>
        <row r="172">
          <cell r="B172" t="str">
            <v>Svendborg</v>
          </cell>
          <cell r="E172">
            <v>26.3</v>
          </cell>
          <cell r="F172">
            <v>26.3</v>
          </cell>
          <cell r="H172">
            <v>6088760</v>
          </cell>
          <cell r="I172">
            <v>6455859</v>
          </cell>
          <cell r="J172">
            <v>1601343.88</v>
          </cell>
          <cell r="K172">
            <v>1697890.9170000001</v>
          </cell>
        </row>
        <row r="173">
          <cell r="B173" t="str">
            <v>Nordfyns</v>
          </cell>
          <cell r="E173">
            <v>26</v>
          </cell>
          <cell r="F173">
            <v>26</v>
          </cell>
          <cell r="H173">
            <v>38898138</v>
          </cell>
          <cell r="I173">
            <v>41524304</v>
          </cell>
          <cell r="J173">
            <v>9919025.1899999995</v>
          </cell>
          <cell r="K173">
            <v>10588697.52</v>
          </cell>
        </row>
        <row r="174">
          <cell r="B174" t="str">
            <v>Langeland</v>
          </cell>
          <cell r="E174">
            <v>26.3</v>
          </cell>
          <cell r="F174">
            <v>26.3</v>
          </cell>
          <cell r="H174">
            <v>10943935</v>
          </cell>
          <cell r="I174">
            <v>11590593</v>
          </cell>
          <cell r="J174">
            <v>2878254.9049999998</v>
          </cell>
          <cell r="K174">
            <v>3048325.9590000003</v>
          </cell>
        </row>
        <row r="175">
          <cell r="B175" t="str">
            <v>Ærø</v>
          </cell>
          <cell r="E175">
            <v>26.1</v>
          </cell>
          <cell r="F175">
            <v>26.1</v>
          </cell>
          <cell r="H175">
            <v>5484027</v>
          </cell>
          <cell r="I175">
            <v>5876742</v>
          </cell>
          <cell r="J175">
            <v>1425847.02</v>
          </cell>
          <cell r="K175">
            <v>1527952.92</v>
          </cell>
        </row>
        <row r="176">
          <cell r="B176" t="str">
            <v>Haderslev</v>
          </cell>
          <cell r="E176">
            <v>26.3</v>
          </cell>
          <cell r="F176">
            <v>26.3</v>
          </cell>
          <cell r="H176">
            <v>2194551</v>
          </cell>
          <cell r="I176">
            <v>2317939</v>
          </cell>
          <cell r="J176">
            <v>577166.91300000006</v>
          </cell>
          <cell r="K176">
            <v>609617.95700000005</v>
          </cell>
        </row>
        <row r="177">
          <cell r="B177" t="str">
            <v>Billund</v>
          </cell>
          <cell r="E177">
            <v>24</v>
          </cell>
          <cell r="F177">
            <v>24</v>
          </cell>
          <cell r="H177">
            <v>1055805</v>
          </cell>
          <cell r="I177">
            <v>1082234</v>
          </cell>
          <cell r="J177">
            <v>275565.10499999998</v>
          </cell>
          <cell r="K177">
            <v>282463.07400000002</v>
          </cell>
        </row>
        <row r="178">
          <cell r="B178" t="str">
            <v>Sønderborg</v>
          </cell>
          <cell r="E178">
            <v>25.7</v>
          </cell>
          <cell r="F178">
            <v>25.7</v>
          </cell>
          <cell r="H178">
            <v>10442293</v>
          </cell>
          <cell r="I178">
            <v>10939646</v>
          </cell>
          <cell r="J178">
            <v>2746323.0590000004</v>
          </cell>
          <cell r="K178">
            <v>2877126.898</v>
          </cell>
        </row>
        <row r="179">
          <cell r="B179" t="str">
            <v>Tønder</v>
          </cell>
          <cell r="E179">
            <v>25.3</v>
          </cell>
          <cell r="F179">
            <v>25.3</v>
          </cell>
          <cell r="H179">
            <v>5589622</v>
          </cell>
          <cell r="I179">
            <v>5706588</v>
          </cell>
          <cell r="J179">
            <v>1341509.28</v>
          </cell>
          <cell r="K179">
            <v>1369581.12</v>
          </cell>
        </row>
        <row r="180">
          <cell r="B180" t="str">
            <v>Esbjerg</v>
          </cell>
          <cell r="E180">
            <v>25.8</v>
          </cell>
          <cell r="F180">
            <v>26.1</v>
          </cell>
          <cell r="H180">
            <v>14610785</v>
          </cell>
          <cell r="I180">
            <v>15163774</v>
          </cell>
          <cell r="J180">
            <v>3754971.7450000001</v>
          </cell>
          <cell r="K180">
            <v>3897089.9180000001</v>
          </cell>
        </row>
        <row r="181">
          <cell r="B181" t="str">
            <v>Fanø</v>
          </cell>
          <cell r="E181">
            <v>25.77</v>
          </cell>
          <cell r="F181">
            <v>26.1</v>
          </cell>
          <cell r="H181">
            <v>6712787</v>
          </cell>
          <cell r="I181">
            <v>7280107</v>
          </cell>
          <cell r="J181">
            <v>1698335.111</v>
          </cell>
          <cell r="K181">
            <v>1841867.071</v>
          </cell>
        </row>
        <row r="182">
          <cell r="B182" t="str">
            <v>Varde</v>
          </cell>
          <cell r="E182">
            <v>25.1</v>
          </cell>
          <cell r="F182">
            <v>25.1</v>
          </cell>
          <cell r="H182">
            <v>23123667</v>
          </cell>
          <cell r="I182">
            <v>24119008</v>
          </cell>
          <cell r="J182">
            <v>5965906.0860000001</v>
          </cell>
          <cell r="K182">
            <v>6295061.0880000005</v>
          </cell>
        </row>
        <row r="183">
          <cell r="B183" t="str">
            <v>Vejen</v>
          </cell>
          <cell r="E183">
            <v>25.33</v>
          </cell>
          <cell r="F183">
            <v>25.8</v>
          </cell>
          <cell r="H183">
            <v>746843</v>
          </cell>
          <cell r="I183">
            <v>753170</v>
          </cell>
          <cell r="J183">
            <v>192461.4411</v>
          </cell>
          <cell r="K183">
            <v>196577.37</v>
          </cell>
        </row>
        <row r="184">
          <cell r="B184" t="str">
            <v>Aabenraa</v>
          </cell>
          <cell r="E184">
            <v>25.6</v>
          </cell>
          <cell r="F184">
            <v>25.6</v>
          </cell>
          <cell r="H184">
            <v>9553789</v>
          </cell>
          <cell r="I184">
            <v>10245267</v>
          </cell>
          <cell r="J184">
            <v>2398001.0389999999</v>
          </cell>
          <cell r="K184">
            <v>2571562.017</v>
          </cell>
        </row>
        <row r="185">
          <cell r="B185" t="str">
            <v>Fredericia</v>
          </cell>
          <cell r="E185">
            <v>25.5</v>
          </cell>
          <cell r="F185">
            <v>25.5</v>
          </cell>
          <cell r="H185">
            <v>8147746</v>
          </cell>
          <cell r="I185">
            <v>8754003</v>
          </cell>
          <cell r="J185">
            <v>2063824.0617999998</v>
          </cell>
          <cell r="K185">
            <v>2258532.7740000002</v>
          </cell>
        </row>
        <row r="186">
          <cell r="B186" t="str">
            <v>Kolding</v>
          </cell>
          <cell r="E186">
            <v>25.5</v>
          </cell>
          <cell r="F186">
            <v>25.5</v>
          </cell>
          <cell r="H186">
            <v>10831727</v>
          </cell>
          <cell r="I186">
            <v>11549867</v>
          </cell>
          <cell r="J186">
            <v>2772922.1119999997</v>
          </cell>
          <cell r="K186">
            <v>2956765.952</v>
          </cell>
        </row>
        <row r="187">
          <cell r="B187" t="str">
            <v>Vejle</v>
          </cell>
          <cell r="E187">
            <v>23.4</v>
          </cell>
          <cell r="F187">
            <v>23.4</v>
          </cell>
          <cell r="H187">
            <v>10761786</v>
          </cell>
          <cell r="I187">
            <v>11029533</v>
          </cell>
          <cell r="J187">
            <v>2744255.43</v>
          </cell>
          <cell r="K187">
            <v>2812530.915</v>
          </cell>
        </row>
        <row r="188">
          <cell r="E188">
            <v>25.072515176478564</v>
          </cell>
          <cell r="F188">
            <v>25.087850297421312</v>
          </cell>
          <cell r="H188">
            <v>274658906</v>
          </cell>
          <cell r="I188">
            <v>287426445</v>
          </cell>
          <cell r="J188">
            <v>68863895.890399992</v>
          </cell>
          <cell r="K188">
            <v>72109116.2368</v>
          </cell>
        </row>
        <row r="189">
          <cell r="B189" t="str">
            <v>Horsens</v>
          </cell>
          <cell r="E189">
            <v>25.69</v>
          </cell>
          <cell r="F189">
            <v>25.69</v>
          </cell>
          <cell r="H189">
            <v>19000035</v>
          </cell>
          <cell r="I189">
            <v>20003702</v>
          </cell>
          <cell r="J189">
            <v>4845008.9249999998</v>
          </cell>
          <cell r="K189">
            <v>5100944.01</v>
          </cell>
        </row>
        <row r="190">
          <cell r="B190" t="str">
            <v>Herning</v>
          </cell>
          <cell r="E190">
            <v>25.4</v>
          </cell>
          <cell r="F190">
            <v>25.4</v>
          </cell>
          <cell r="H190">
            <v>24959735</v>
          </cell>
          <cell r="I190">
            <v>26590064</v>
          </cell>
          <cell r="J190">
            <v>5840577.9900000002</v>
          </cell>
          <cell r="K190">
            <v>6222074.9759999989</v>
          </cell>
        </row>
        <row r="191">
          <cell r="B191" t="str">
            <v>Holstebro</v>
          </cell>
          <cell r="E191">
            <v>25.5</v>
          </cell>
          <cell r="F191">
            <v>25.5</v>
          </cell>
          <cell r="H191">
            <v>17643947</v>
          </cell>
          <cell r="I191">
            <v>18356398</v>
          </cell>
          <cell r="J191">
            <v>4481562.5379999997</v>
          </cell>
          <cell r="K191">
            <v>4662525.0920000002</v>
          </cell>
        </row>
        <row r="192">
          <cell r="B192" t="str">
            <v>Lemvig</v>
          </cell>
          <cell r="E192">
            <v>25.46</v>
          </cell>
          <cell r="F192">
            <v>25.7</v>
          </cell>
          <cell r="H192">
            <v>11320600</v>
          </cell>
          <cell r="I192">
            <v>11718110</v>
          </cell>
          <cell r="J192">
            <v>2886753</v>
          </cell>
          <cell r="K192">
            <v>2988118.05</v>
          </cell>
        </row>
        <row r="193">
          <cell r="B193" t="str">
            <v>Struer</v>
          </cell>
          <cell r="E193">
            <v>25.3</v>
          </cell>
          <cell r="F193">
            <v>25.3</v>
          </cell>
          <cell r="H193">
            <v>4047054</v>
          </cell>
          <cell r="I193">
            <v>4249191</v>
          </cell>
          <cell r="J193">
            <v>1030379.9484</v>
          </cell>
          <cell r="K193">
            <v>1092042.0870000001</v>
          </cell>
        </row>
        <row r="194">
          <cell r="B194" t="str">
            <v>Syddjurs</v>
          </cell>
          <cell r="E194">
            <v>25.9</v>
          </cell>
          <cell r="F194">
            <v>25.9</v>
          </cell>
          <cell r="H194">
            <v>3937245</v>
          </cell>
          <cell r="I194">
            <v>4162506</v>
          </cell>
          <cell r="J194">
            <v>996122.98499999999</v>
          </cell>
          <cell r="K194">
            <v>1053114.0179999999</v>
          </cell>
        </row>
        <row r="195">
          <cell r="B195" t="str">
            <v>Norddjurs</v>
          </cell>
          <cell r="E195">
            <v>26</v>
          </cell>
          <cell r="F195">
            <v>26</v>
          </cell>
          <cell r="H195">
            <v>8830081</v>
          </cell>
          <cell r="I195">
            <v>8953170</v>
          </cell>
          <cell r="J195">
            <v>2286990.9789999998</v>
          </cell>
          <cell r="K195">
            <v>2318871.0299999998</v>
          </cell>
        </row>
        <row r="196">
          <cell r="B196" t="str">
            <v>Favrskov</v>
          </cell>
          <cell r="E196">
            <v>25.7</v>
          </cell>
          <cell r="F196">
            <v>25.7</v>
          </cell>
          <cell r="H196">
            <v>6943075</v>
          </cell>
          <cell r="I196">
            <v>7338008</v>
          </cell>
          <cell r="J196">
            <v>1805199.5</v>
          </cell>
          <cell r="K196">
            <v>1907882.08</v>
          </cell>
        </row>
        <row r="197">
          <cell r="B197" t="str">
            <v>Odder</v>
          </cell>
          <cell r="E197">
            <v>25.1</v>
          </cell>
          <cell r="F197">
            <v>25.1</v>
          </cell>
          <cell r="H197">
            <v>10158641</v>
          </cell>
          <cell r="I197">
            <v>10518436</v>
          </cell>
          <cell r="J197">
            <v>2610770.7369999997</v>
          </cell>
          <cell r="K197">
            <v>2703238.0519999997</v>
          </cell>
        </row>
        <row r="198">
          <cell r="B198" t="str">
            <v>Randers</v>
          </cell>
          <cell r="E198">
            <v>25.8</v>
          </cell>
          <cell r="F198">
            <v>26</v>
          </cell>
          <cell r="H198">
            <v>4768334</v>
          </cell>
          <cell r="I198">
            <v>4949139</v>
          </cell>
          <cell r="J198">
            <v>1196851.834</v>
          </cell>
          <cell r="K198">
            <v>1242233.889</v>
          </cell>
        </row>
        <row r="199">
          <cell r="B199" t="str">
            <v>Silkeborg</v>
          </cell>
          <cell r="E199">
            <v>25.5</v>
          </cell>
          <cell r="F199">
            <v>25.5</v>
          </cell>
          <cell r="H199">
            <v>18495837</v>
          </cell>
          <cell r="I199">
            <v>19815667</v>
          </cell>
          <cell r="J199">
            <v>4771925.9460000005</v>
          </cell>
          <cell r="K199">
            <v>5152073.42</v>
          </cell>
        </row>
        <row r="200">
          <cell r="B200" t="str">
            <v>Samsø</v>
          </cell>
          <cell r="E200">
            <v>25.9</v>
          </cell>
          <cell r="F200">
            <v>25.9</v>
          </cell>
          <cell r="H200">
            <v>20865019</v>
          </cell>
          <cell r="I200">
            <v>21480128</v>
          </cell>
          <cell r="J200">
            <v>5320579.8449999997</v>
          </cell>
          <cell r="K200">
            <v>5477432.6399999997</v>
          </cell>
        </row>
        <row r="201">
          <cell r="B201" t="str">
            <v>Skanderborg</v>
          </cell>
          <cell r="E201">
            <v>26</v>
          </cell>
          <cell r="F201">
            <v>26</v>
          </cell>
          <cell r="H201">
            <v>731710</v>
          </cell>
          <cell r="I201">
            <v>759093</v>
          </cell>
          <cell r="J201">
            <v>189512.89</v>
          </cell>
          <cell r="K201">
            <v>196605.087</v>
          </cell>
        </row>
        <row r="202">
          <cell r="B202" t="str">
            <v>Aarhus</v>
          </cell>
          <cell r="E202">
            <v>24.52</v>
          </cell>
          <cell r="F202">
            <v>24.52</v>
          </cell>
          <cell r="H202">
            <v>13986454</v>
          </cell>
          <cell r="I202">
            <v>14705142</v>
          </cell>
          <cell r="J202">
            <v>3636478.04</v>
          </cell>
          <cell r="K202">
            <v>3823336.92</v>
          </cell>
        </row>
        <row r="203">
          <cell r="B203" t="str">
            <v>Ikast-Brande</v>
          </cell>
          <cell r="E203">
            <v>25.1</v>
          </cell>
          <cell r="F203">
            <v>25.1</v>
          </cell>
          <cell r="H203">
            <v>76457397</v>
          </cell>
          <cell r="I203">
            <v>79707887</v>
          </cell>
          <cell r="J203">
            <v>18747353.744400002</v>
          </cell>
          <cell r="K203">
            <v>19544373.8924</v>
          </cell>
        </row>
        <row r="204">
          <cell r="B204" t="str">
            <v>Ringkøbing-Skjern</v>
          </cell>
          <cell r="E204">
            <v>25</v>
          </cell>
          <cell r="F204">
            <v>25</v>
          </cell>
          <cell r="H204">
            <v>7747259</v>
          </cell>
          <cell r="I204">
            <v>8325191</v>
          </cell>
          <cell r="J204">
            <v>1944562.0090000001</v>
          </cell>
          <cell r="K204">
            <v>2089622.9410000003</v>
          </cell>
        </row>
        <row r="205">
          <cell r="B205" t="str">
            <v>Hedensted</v>
          </cell>
          <cell r="E205">
            <v>25.52</v>
          </cell>
          <cell r="F205">
            <v>25.52</v>
          </cell>
          <cell r="H205">
            <v>11004724</v>
          </cell>
          <cell r="I205">
            <v>11366532</v>
          </cell>
          <cell r="J205">
            <v>2751181</v>
          </cell>
          <cell r="K205">
            <v>2841633</v>
          </cell>
        </row>
        <row r="206">
          <cell r="B206" t="str">
            <v>Skive</v>
          </cell>
          <cell r="E206">
            <v>25.5</v>
          </cell>
          <cell r="F206">
            <v>25.5</v>
          </cell>
          <cell r="H206">
            <v>10160658</v>
          </cell>
          <cell r="I206">
            <v>10517802</v>
          </cell>
          <cell r="J206">
            <v>2592999.9216</v>
          </cell>
          <cell r="K206">
            <v>2684143.0704000001</v>
          </cell>
        </row>
        <row r="207">
          <cell r="B207" t="str">
            <v>Viborg</v>
          </cell>
          <cell r="E207">
            <v>25.5</v>
          </cell>
          <cell r="F207">
            <v>25.5</v>
          </cell>
          <cell r="H207">
            <v>3601101</v>
          </cell>
          <cell r="I207">
            <v>3910279</v>
          </cell>
          <cell r="J207">
            <v>929084.05799999996</v>
          </cell>
          <cell r="K207">
            <v>1008851.9820000001</v>
          </cell>
        </row>
        <row r="208">
          <cell r="E208">
            <v>25.798974045362417</v>
          </cell>
          <cell r="F208">
            <v>25.79935150628399</v>
          </cell>
          <cell r="H208">
            <v>127377737</v>
          </cell>
          <cell r="I208">
            <v>134868724</v>
          </cell>
          <cell r="J208">
            <v>32862149.308199998</v>
          </cell>
          <cell r="K208">
            <v>34795256.176799998</v>
          </cell>
        </row>
        <row r="209">
          <cell r="B209" t="str">
            <v>Morsø</v>
          </cell>
          <cell r="E209">
            <v>25.8</v>
          </cell>
          <cell r="F209">
            <v>25.8</v>
          </cell>
          <cell r="H209">
            <v>8064459</v>
          </cell>
          <cell r="I209">
            <v>8553039</v>
          </cell>
          <cell r="J209">
            <v>2056437.0449999999</v>
          </cell>
          <cell r="K209">
            <v>2181024.9449999998</v>
          </cell>
        </row>
        <row r="210">
          <cell r="B210" t="str">
            <v>Thisted</v>
          </cell>
          <cell r="E210">
            <v>25.5</v>
          </cell>
          <cell r="F210">
            <v>25.5</v>
          </cell>
          <cell r="H210">
            <v>18977537</v>
          </cell>
          <cell r="I210">
            <v>20004953</v>
          </cell>
          <cell r="J210">
            <v>4839271.9349999996</v>
          </cell>
          <cell r="K210">
            <v>5101263.0149999997</v>
          </cell>
        </row>
        <row r="211">
          <cell r="B211" t="str">
            <v>Brønderslev</v>
          </cell>
          <cell r="E211">
            <v>26.3</v>
          </cell>
          <cell r="F211">
            <v>26.3</v>
          </cell>
          <cell r="H211">
            <v>6636061</v>
          </cell>
          <cell r="I211">
            <v>7004471</v>
          </cell>
          <cell r="J211">
            <v>1745284.0430000001</v>
          </cell>
          <cell r="K211">
            <v>1842175.8730000001</v>
          </cell>
        </row>
        <row r="212">
          <cell r="B212" t="str">
            <v>Frederikshavn</v>
          </cell>
          <cell r="E212">
            <v>26.2</v>
          </cell>
          <cell r="F212">
            <v>26.2</v>
          </cell>
          <cell r="H212">
            <v>11040435</v>
          </cell>
          <cell r="I212">
            <v>11681519</v>
          </cell>
          <cell r="J212">
            <v>2892593.97</v>
          </cell>
          <cell r="K212">
            <v>3060557.9780000001</v>
          </cell>
        </row>
        <row r="213">
          <cell r="B213" t="str">
            <v>Vesthimmerlands</v>
          </cell>
          <cell r="E213">
            <v>26.3</v>
          </cell>
          <cell r="F213">
            <v>26.3</v>
          </cell>
          <cell r="H213">
            <v>6682894</v>
          </cell>
          <cell r="I213">
            <v>7307612</v>
          </cell>
          <cell r="J213">
            <v>1757601.1220000002</v>
          </cell>
          <cell r="K213">
            <v>1921901.956</v>
          </cell>
        </row>
        <row r="214">
          <cell r="B214" t="str">
            <v>Læsø</v>
          </cell>
          <cell r="E214">
            <v>26.3</v>
          </cell>
          <cell r="F214">
            <v>26.3</v>
          </cell>
          <cell r="H214">
            <v>339521</v>
          </cell>
          <cell r="I214">
            <v>327703</v>
          </cell>
          <cell r="J214">
            <v>89294.023000000001</v>
          </cell>
          <cell r="K214">
            <v>86185.88900000001</v>
          </cell>
        </row>
        <row r="215">
          <cell r="B215" t="str">
            <v>Rebild</v>
          </cell>
          <cell r="E215">
            <v>25.83</v>
          </cell>
          <cell r="F215">
            <v>25.83</v>
          </cell>
          <cell r="H215">
            <v>6469667</v>
          </cell>
          <cell r="I215">
            <v>6671978</v>
          </cell>
          <cell r="J215">
            <v>1671114.9860999999</v>
          </cell>
          <cell r="K215">
            <v>1723371.9173999997</v>
          </cell>
        </row>
        <row r="216">
          <cell r="B216" t="str">
            <v>Mariagerfjord</v>
          </cell>
          <cell r="E216">
            <v>25.9</v>
          </cell>
          <cell r="F216">
            <v>25.9</v>
          </cell>
          <cell r="H216">
            <v>7889583</v>
          </cell>
          <cell r="I216">
            <v>8448985</v>
          </cell>
          <cell r="J216">
            <v>2043401.997</v>
          </cell>
          <cell r="K216">
            <v>2188287.1150000002</v>
          </cell>
        </row>
        <row r="217">
          <cell r="B217" t="str">
            <v>Jammerbugt</v>
          </cell>
          <cell r="E217">
            <v>25.7</v>
          </cell>
          <cell r="F217">
            <v>25.7</v>
          </cell>
          <cell r="H217">
            <v>7020851</v>
          </cell>
          <cell r="I217">
            <v>7188013</v>
          </cell>
          <cell r="J217">
            <v>1804358.7069999999</v>
          </cell>
          <cell r="K217">
            <v>1847319.341</v>
          </cell>
        </row>
        <row r="218">
          <cell r="B218" t="str">
            <v>Aalborg</v>
          </cell>
          <cell r="E218">
            <v>25.6</v>
          </cell>
          <cell r="F218">
            <v>25.6</v>
          </cell>
          <cell r="H218">
            <v>42278228</v>
          </cell>
          <cell r="I218">
            <v>45061977</v>
          </cell>
          <cell r="J218">
            <v>10823226.367999999</v>
          </cell>
          <cell r="K218">
            <v>11535866.112</v>
          </cell>
        </row>
        <row r="219">
          <cell r="B219" t="str">
            <v>Hjørring</v>
          </cell>
          <cell r="E219">
            <v>26.21</v>
          </cell>
          <cell r="F219">
            <v>26.21</v>
          </cell>
          <cell r="H219">
            <v>11978501</v>
          </cell>
          <cell r="I219">
            <v>12618474</v>
          </cell>
          <cell r="J219">
            <v>3139565.1121000005</v>
          </cell>
          <cell r="K219">
            <v>3307302.0354000004</v>
          </cell>
        </row>
        <row r="227">
          <cell r="B227" t="str">
            <v>Dragør</v>
          </cell>
          <cell r="D227">
            <v>0</v>
          </cell>
          <cell r="F227">
            <v>24.8</v>
          </cell>
          <cell r="I227">
            <v>4131484</v>
          </cell>
        </row>
        <row r="228">
          <cell r="B228" t="str">
            <v>Glostrup</v>
          </cell>
          <cell r="D228">
            <v>0</v>
          </cell>
          <cell r="F228">
            <v>24.6</v>
          </cell>
          <cell r="I228">
            <v>5216817</v>
          </cell>
        </row>
        <row r="229">
          <cell r="B229" t="str">
            <v>Hvidovre</v>
          </cell>
          <cell r="D229">
            <v>0</v>
          </cell>
          <cell r="F229">
            <v>25.4</v>
          </cell>
          <cell r="I229">
            <v>11500508</v>
          </cell>
        </row>
        <row r="230">
          <cell r="B230" t="str">
            <v>Fredensborg</v>
          </cell>
          <cell r="D230">
            <v>0</v>
          </cell>
          <cell r="F230">
            <v>25.3</v>
          </cell>
          <cell r="I230">
            <v>10504052</v>
          </cell>
        </row>
        <row r="231">
          <cell r="B231" t="str">
            <v>Hillerød</v>
          </cell>
          <cell r="D231">
            <v>0</v>
          </cell>
          <cell r="F231">
            <v>25.6</v>
          </cell>
          <cell r="I231">
            <v>12877703</v>
          </cell>
        </row>
        <row r="232">
          <cell r="B232" t="str">
            <v>Gribskov</v>
          </cell>
          <cell r="D232">
            <v>0</v>
          </cell>
          <cell r="F232">
            <v>25.4</v>
          </cell>
          <cell r="I232">
            <v>9518539</v>
          </cell>
        </row>
        <row r="233">
          <cell r="B233" t="str">
            <v>Langeland</v>
          </cell>
          <cell r="D233">
            <v>0</v>
          </cell>
          <cell r="F233">
            <v>26.3</v>
          </cell>
          <cell r="I233">
            <v>2317939</v>
          </cell>
        </row>
        <row r="234">
          <cell r="B234" t="str">
            <v>Ærø</v>
          </cell>
          <cell r="D234">
            <v>0</v>
          </cell>
          <cell r="F234">
            <v>26.1</v>
          </cell>
          <cell r="I234">
            <v>1082234</v>
          </cell>
        </row>
        <row r="235">
          <cell r="B235" t="str">
            <v>Tønder</v>
          </cell>
          <cell r="D235">
            <v>0</v>
          </cell>
          <cell r="F235">
            <v>25.3</v>
          </cell>
          <cell r="I235">
            <v>7280107</v>
          </cell>
        </row>
        <row r="236">
          <cell r="B236" t="str">
            <v>Fanø</v>
          </cell>
          <cell r="D236">
            <v>0</v>
          </cell>
          <cell r="F236">
            <v>26.1</v>
          </cell>
          <cell r="I236">
            <v>753170</v>
          </cell>
        </row>
        <row r="237">
          <cell r="B237" t="str">
            <v>Lemvig</v>
          </cell>
          <cell r="D237">
            <v>0</v>
          </cell>
          <cell r="F237">
            <v>25.7</v>
          </cell>
          <cell r="I237">
            <v>4249191</v>
          </cell>
        </row>
        <row r="238">
          <cell r="B238" t="str">
            <v>Syddjurs</v>
          </cell>
          <cell r="D238">
            <v>0</v>
          </cell>
          <cell r="F238">
            <v>25.9</v>
          </cell>
          <cell r="I238">
            <v>8953170</v>
          </cell>
        </row>
        <row r="239">
          <cell r="B239" t="str">
            <v>Samsø</v>
          </cell>
          <cell r="D239">
            <v>1</v>
          </cell>
          <cell r="F239">
            <v>25.9</v>
          </cell>
          <cell r="I239">
            <v>759093</v>
          </cell>
        </row>
        <row r="240">
          <cell r="B240" t="str">
            <v>Frederikshavn</v>
          </cell>
          <cell r="D240">
            <v>0</v>
          </cell>
          <cell r="F240">
            <v>26.2</v>
          </cell>
          <cell r="I240">
            <v>11681519</v>
          </cell>
        </row>
        <row r="241">
          <cell r="B241" t="str">
            <v>Læsø</v>
          </cell>
          <cell r="D241">
            <v>1</v>
          </cell>
          <cell r="F241">
            <v>26.3</v>
          </cell>
          <cell r="I241">
            <v>327703</v>
          </cell>
        </row>
        <row r="242">
          <cell r="B242" t="str">
            <v>Hjørring</v>
          </cell>
          <cell r="D242">
            <v>0</v>
          </cell>
          <cell r="F242">
            <v>26.21</v>
          </cell>
          <cell r="I242">
            <v>12618474</v>
          </cell>
        </row>
        <row r="243">
          <cell r="F243">
            <v>25.626532942607678</v>
          </cell>
          <cell r="I243">
            <v>103771703</v>
          </cell>
        </row>
        <row r="244">
          <cell r="I244">
            <v>7.8780249494724508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81EE-1ABA-4282-AA27-76C705C2AC3D}">
  <dimension ref="A1:J102"/>
  <sheetViews>
    <sheetView tabSelected="1" topLeftCell="A73" workbookViewId="0">
      <selection activeCell="O87" sqref="O87"/>
    </sheetView>
  </sheetViews>
  <sheetFormatPr defaultRowHeight="14.5" x14ac:dyDescent="0.35"/>
  <cols>
    <col min="1" max="1" width="33.7265625" style="1" customWidth="1"/>
    <col min="2" max="2" width="15.7265625" style="1" customWidth="1"/>
    <col min="3" max="8" width="10.7265625" style="1" customWidth="1"/>
    <col min="9" max="9" width="9.1796875" style="1"/>
    <col min="10" max="10" width="10.7265625" style="1" customWidth="1"/>
  </cols>
  <sheetData>
    <row r="1" spans="1:10" x14ac:dyDescent="0.35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J1" s="2" t="s">
        <v>6</v>
      </c>
    </row>
    <row r="2" spans="1:10" x14ac:dyDescent="0.35">
      <c r="C2" s="1" t="s">
        <v>7</v>
      </c>
      <c r="D2" s="1" t="s">
        <v>7</v>
      </c>
      <c r="E2" s="1" t="s">
        <v>7</v>
      </c>
      <c r="F2" s="1" t="s">
        <v>8</v>
      </c>
      <c r="G2" s="1" t="s">
        <v>8</v>
      </c>
      <c r="H2" s="1" t="s">
        <v>8</v>
      </c>
      <c r="J2" s="1" t="s">
        <v>9</v>
      </c>
    </row>
    <row r="3" spans="1:10" x14ac:dyDescent="0.35">
      <c r="A3" s="3">
        <v>2025</v>
      </c>
    </row>
    <row r="5" spans="1:10" x14ac:dyDescent="0.35">
      <c r="A5" s="1" t="s">
        <v>10</v>
      </c>
      <c r="B5" s="4" t="s">
        <v>11</v>
      </c>
      <c r="C5" s="1">
        <v>101</v>
      </c>
      <c r="D5" s="1">
        <v>1084</v>
      </c>
      <c r="E5" s="1">
        <v>50</v>
      </c>
      <c r="F5" s="1">
        <f>VLOOKUP(A5,'[1]2025'!$B:$K,5,FALSE)</f>
        <v>23.5</v>
      </c>
      <c r="G5" s="1">
        <f>VLOOKUP(A5,'[1]2025'!$B:$N,12,FALSE)</f>
        <v>0.8</v>
      </c>
      <c r="H5" s="1">
        <v>0</v>
      </c>
      <c r="J5" s="5">
        <v>5.0999999999999996</v>
      </c>
    </row>
    <row r="6" spans="1:10" x14ac:dyDescent="0.35">
      <c r="A6" s="1" t="s">
        <v>12</v>
      </c>
      <c r="B6" s="4" t="s">
        <v>11</v>
      </c>
      <c r="C6" s="1">
        <v>147</v>
      </c>
      <c r="D6" s="1">
        <v>1084</v>
      </c>
      <c r="E6" s="1">
        <v>18</v>
      </c>
      <c r="F6" s="1">
        <f>VLOOKUP(A6,'[1]2025'!$B:$K,5,FALSE)</f>
        <v>24.57</v>
      </c>
      <c r="G6" s="1">
        <f>VLOOKUP(A6,'[1]2025'!$B:$N,12,FALSE)</f>
        <v>0.5</v>
      </c>
      <c r="H6" s="1">
        <v>0</v>
      </c>
      <c r="J6" s="5">
        <v>3.1</v>
      </c>
    </row>
    <row r="7" spans="1:10" x14ac:dyDescent="0.35">
      <c r="A7" s="1" t="s">
        <v>13</v>
      </c>
      <c r="B7" s="4" t="s">
        <v>11</v>
      </c>
      <c r="C7" s="1">
        <v>151</v>
      </c>
      <c r="D7" s="1">
        <v>1084</v>
      </c>
      <c r="E7" s="1">
        <v>4</v>
      </c>
      <c r="F7" s="1">
        <f>VLOOKUP(A7,'[1]2025'!$B:$K,5,FALSE)</f>
        <v>25.5</v>
      </c>
      <c r="G7" s="1">
        <f>VLOOKUP(A7,'[1]2025'!$B:$N,12,FALSE)</f>
        <v>0.75</v>
      </c>
      <c r="H7" s="1">
        <v>0.43999999999999773</v>
      </c>
      <c r="J7" s="5">
        <v>8.3000000000000007</v>
      </c>
    </row>
    <row r="8" spans="1:10" x14ac:dyDescent="0.35">
      <c r="A8" s="1" t="s">
        <v>14</v>
      </c>
      <c r="B8" s="4" t="s">
        <v>11</v>
      </c>
      <c r="C8" s="1">
        <v>153</v>
      </c>
      <c r="D8" s="1">
        <v>1084</v>
      </c>
      <c r="E8" s="1">
        <v>7</v>
      </c>
      <c r="F8" s="1">
        <f>VLOOKUP(A8,'[1]2025'!$B:$K,5,FALSE)</f>
        <v>24.3</v>
      </c>
      <c r="G8" s="1">
        <f>VLOOKUP(A8,'[1]2025'!$B:$N,12,FALSE)</f>
        <v>0.8</v>
      </c>
      <c r="H8" s="1">
        <v>0</v>
      </c>
      <c r="J8" s="5">
        <v>4.9000000000000004</v>
      </c>
    </row>
    <row r="9" spans="1:10" x14ac:dyDescent="0.35">
      <c r="A9" s="1" t="s">
        <v>15</v>
      </c>
      <c r="B9" s="4" t="s">
        <v>11</v>
      </c>
      <c r="C9" s="1">
        <v>155</v>
      </c>
      <c r="D9" s="1">
        <v>1084</v>
      </c>
      <c r="E9" s="1">
        <v>9</v>
      </c>
      <c r="F9" s="1">
        <f>VLOOKUP(A9,'[1]2025'!$B:$K,5,FALSE)</f>
        <v>24.8</v>
      </c>
      <c r="G9" s="1">
        <f>VLOOKUP(A9,'[1]2025'!$B:$N,12,FALSE)</f>
        <v>0.61</v>
      </c>
      <c r="H9" s="1">
        <v>0</v>
      </c>
      <c r="J9" s="5">
        <v>8.1</v>
      </c>
    </row>
    <row r="10" spans="1:10" x14ac:dyDescent="0.35">
      <c r="A10" s="1" t="s">
        <v>16</v>
      </c>
      <c r="B10" s="4" t="s">
        <v>11</v>
      </c>
      <c r="C10" s="1">
        <v>157</v>
      </c>
      <c r="D10" s="1">
        <v>1084</v>
      </c>
      <c r="E10" s="1">
        <v>24</v>
      </c>
      <c r="F10" s="1">
        <f>VLOOKUP(A10,'[1]2025'!$B:$K,5,FALSE)</f>
        <v>24.24</v>
      </c>
      <c r="G10" s="1">
        <f>VLOOKUP(A10,'[1]2025'!$B:$N,12,FALSE)</f>
        <v>0.39</v>
      </c>
      <c r="H10" s="1">
        <v>0</v>
      </c>
      <c r="J10" s="5">
        <v>5.0999999999999996</v>
      </c>
    </row>
    <row r="11" spans="1:10" x14ac:dyDescent="0.35">
      <c r="A11" s="1" t="s">
        <v>17</v>
      </c>
      <c r="B11" s="4" t="s">
        <v>11</v>
      </c>
      <c r="C11" s="1">
        <v>159</v>
      </c>
      <c r="D11" s="1">
        <v>1084</v>
      </c>
      <c r="E11" s="1">
        <v>25</v>
      </c>
      <c r="F11" s="1">
        <f>VLOOKUP(A11,'[1]2025'!$B:$K,5,FALSE)</f>
        <v>23.6</v>
      </c>
      <c r="G11" s="1">
        <f>VLOOKUP(A11,'[1]2025'!$B:$N,12,FALSE)</f>
        <v>0.75</v>
      </c>
      <c r="H11" s="1">
        <v>0</v>
      </c>
      <c r="J11" s="5">
        <v>5.9</v>
      </c>
    </row>
    <row r="12" spans="1:10" x14ac:dyDescent="0.35">
      <c r="A12" s="1" t="s">
        <v>18</v>
      </c>
      <c r="B12" s="4" t="s">
        <v>11</v>
      </c>
      <c r="C12" s="1">
        <v>161</v>
      </c>
      <c r="D12" s="1">
        <v>1084</v>
      </c>
      <c r="E12" s="1">
        <v>26</v>
      </c>
      <c r="F12" s="1">
        <f>VLOOKUP(A12,'[1]2025'!$B:$K,5,FALSE)</f>
        <v>24.6</v>
      </c>
      <c r="G12" s="1">
        <f>VLOOKUP(A12,'[1]2025'!$B:$N,12,FALSE)</f>
        <v>0.8</v>
      </c>
      <c r="H12" s="1">
        <v>0</v>
      </c>
      <c r="J12" s="5">
        <v>6.5</v>
      </c>
    </row>
    <row r="13" spans="1:10" x14ac:dyDescent="0.35">
      <c r="A13" s="1" t="s">
        <v>19</v>
      </c>
      <c r="B13" s="4" t="s">
        <v>11</v>
      </c>
      <c r="C13" s="1">
        <v>163</v>
      </c>
      <c r="D13" s="1">
        <v>1084</v>
      </c>
      <c r="E13" s="1">
        <v>33</v>
      </c>
      <c r="F13" s="1">
        <f>VLOOKUP(A13,'[1]2025'!$B:$K,5,FALSE)</f>
        <v>23.7</v>
      </c>
      <c r="G13" s="1">
        <f>VLOOKUP(A13,'[1]2025'!$B:$N,12,FALSE)</f>
        <v>0.75</v>
      </c>
      <c r="H13" s="1">
        <v>0</v>
      </c>
      <c r="J13" s="5">
        <v>5.4</v>
      </c>
    </row>
    <row r="14" spans="1:10" x14ac:dyDescent="0.35">
      <c r="A14" s="1" t="s">
        <v>20</v>
      </c>
      <c r="B14" s="4" t="s">
        <v>11</v>
      </c>
      <c r="C14" s="1">
        <v>165</v>
      </c>
      <c r="D14" s="1">
        <v>1084</v>
      </c>
      <c r="E14" s="1">
        <v>1</v>
      </c>
      <c r="F14" s="1">
        <f>VLOOKUP(A14,'[1]2025'!$B:$K,5,FALSE)</f>
        <v>25.6</v>
      </c>
      <c r="G14" s="1">
        <f>VLOOKUP(A14,'[1]2025'!$B:$N,12,FALSE)</f>
        <v>0.8</v>
      </c>
      <c r="H14" s="1">
        <v>0.53999999999999915</v>
      </c>
      <c r="J14" s="5">
        <v>9.1</v>
      </c>
    </row>
    <row r="15" spans="1:10" x14ac:dyDescent="0.35">
      <c r="A15" s="1" t="s">
        <v>21</v>
      </c>
      <c r="B15" s="4" t="s">
        <v>11</v>
      </c>
      <c r="C15" s="1">
        <v>167</v>
      </c>
      <c r="D15" s="1">
        <v>1084</v>
      </c>
      <c r="E15" s="1">
        <v>41</v>
      </c>
      <c r="F15" s="1">
        <f>VLOOKUP(A15,'[1]2025'!$B:$K,5,FALSE)</f>
        <v>25.4</v>
      </c>
      <c r="G15" s="1">
        <f>VLOOKUP(A15,'[1]2025'!$B:$N,12,FALSE)</f>
        <v>0.72</v>
      </c>
      <c r="H15" s="1">
        <v>0.33999999999999631</v>
      </c>
      <c r="J15" s="5">
        <v>6.5</v>
      </c>
    </row>
    <row r="16" spans="1:10" x14ac:dyDescent="0.35">
      <c r="A16" s="1" t="s">
        <v>22</v>
      </c>
      <c r="B16" s="4" t="s">
        <v>11</v>
      </c>
      <c r="C16" s="1">
        <v>169</v>
      </c>
      <c r="D16" s="1">
        <v>1084</v>
      </c>
      <c r="E16" s="1">
        <v>42</v>
      </c>
      <c r="F16" s="1">
        <f>VLOOKUP(A16,'[1]2025'!$B:$K,5,FALSE)</f>
        <v>24.6</v>
      </c>
      <c r="G16" s="1">
        <f>VLOOKUP(A16,'[1]2025'!$B:$N,12,FALSE)</f>
        <v>0.8</v>
      </c>
      <c r="H16" s="1">
        <v>0</v>
      </c>
      <c r="J16" s="5">
        <v>6.3</v>
      </c>
    </row>
    <row r="17" spans="1:10" x14ac:dyDescent="0.35">
      <c r="A17" s="1" t="s">
        <v>23</v>
      </c>
      <c r="B17" s="4" t="s">
        <v>11</v>
      </c>
      <c r="C17" s="1">
        <v>173</v>
      </c>
      <c r="D17" s="1">
        <v>1084</v>
      </c>
      <c r="E17" s="1">
        <v>56</v>
      </c>
      <c r="F17" s="1">
        <f>VLOOKUP(A17,'[1]2025'!$B:$K,5,FALSE)</f>
        <v>24.38</v>
      </c>
      <c r="G17" s="1">
        <f>VLOOKUP(A17,'[1]2025'!$B:$N,12,FALSE)</f>
        <v>0.6</v>
      </c>
      <c r="H17" s="1">
        <v>0</v>
      </c>
      <c r="J17" s="5">
        <v>6.7</v>
      </c>
    </row>
    <row r="18" spans="1:10" x14ac:dyDescent="0.35">
      <c r="A18" s="1" t="s">
        <v>24</v>
      </c>
      <c r="B18" s="4" t="s">
        <v>11</v>
      </c>
      <c r="C18" s="1">
        <v>175</v>
      </c>
      <c r="D18" s="1">
        <v>1084</v>
      </c>
      <c r="E18" s="1">
        <v>74</v>
      </c>
      <c r="F18" s="1">
        <f>VLOOKUP(A18,'[1]2025'!$B:$K,5,FALSE)</f>
        <v>25.7</v>
      </c>
      <c r="G18" s="1">
        <f>VLOOKUP(A18,'[1]2025'!$B:$N,12,FALSE)</f>
        <v>0.72</v>
      </c>
      <c r="H18" s="1">
        <v>0.64000000000000057</v>
      </c>
      <c r="J18" s="5">
        <v>7.8</v>
      </c>
    </row>
    <row r="19" spans="1:10" x14ac:dyDescent="0.35">
      <c r="A19" s="1" t="s">
        <v>25</v>
      </c>
      <c r="B19" s="4" t="s">
        <v>11</v>
      </c>
      <c r="C19" s="1">
        <v>183</v>
      </c>
      <c r="D19" s="1">
        <v>1084</v>
      </c>
      <c r="E19" s="1">
        <v>45</v>
      </c>
      <c r="F19" s="1">
        <f>VLOOKUP(A19,'[1]2025'!$B:$K,5,FALSE)</f>
        <v>25</v>
      </c>
      <c r="G19" s="1">
        <f>VLOOKUP(A19,'[1]2025'!$B:$N,12,FALSE)</f>
        <v>0.9</v>
      </c>
      <c r="H19" s="1">
        <v>0</v>
      </c>
      <c r="J19" s="5">
        <v>6.5</v>
      </c>
    </row>
    <row r="20" spans="1:10" x14ac:dyDescent="0.35">
      <c r="A20" s="1" t="s">
        <v>26</v>
      </c>
      <c r="B20" s="4" t="s">
        <v>11</v>
      </c>
      <c r="C20" s="1">
        <v>185</v>
      </c>
      <c r="D20" s="1">
        <v>1084</v>
      </c>
      <c r="E20" s="1">
        <v>89</v>
      </c>
      <c r="F20" s="1">
        <f>VLOOKUP(A20,'[1]2025'!$B:$K,5,FALSE)</f>
        <v>24.1</v>
      </c>
      <c r="G20" s="1">
        <f>VLOOKUP(A20,'[1]2025'!$B:$N,12,FALSE)</f>
        <v>0.61</v>
      </c>
      <c r="H20" s="1">
        <v>0</v>
      </c>
      <c r="J20" s="5">
        <v>6</v>
      </c>
    </row>
    <row r="21" spans="1:10" x14ac:dyDescent="0.35">
      <c r="A21" s="1" t="s">
        <v>27</v>
      </c>
      <c r="B21" s="4" t="s">
        <v>11</v>
      </c>
      <c r="C21" s="1">
        <v>187</v>
      </c>
      <c r="D21" s="1">
        <v>1084</v>
      </c>
      <c r="E21" s="1">
        <v>90</v>
      </c>
      <c r="F21" s="1">
        <f>VLOOKUP(A21,'[1]2025'!$B:$K,5,FALSE)</f>
        <v>25.6</v>
      </c>
      <c r="G21" s="1">
        <f>VLOOKUP(A21,'[1]2025'!$B:$N,12,FALSE)</f>
        <v>0.8</v>
      </c>
      <c r="H21" s="1">
        <v>0.53999999999999915</v>
      </c>
      <c r="J21" s="5">
        <v>8.6</v>
      </c>
    </row>
    <row r="22" spans="1:10" x14ac:dyDescent="0.35">
      <c r="A22" s="2" t="s">
        <v>28</v>
      </c>
      <c r="B22" s="4" t="s">
        <v>11</v>
      </c>
      <c r="C22" s="1">
        <v>190</v>
      </c>
      <c r="D22" s="1">
        <v>1084</v>
      </c>
      <c r="E22" s="1">
        <v>22</v>
      </c>
      <c r="F22" s="1">
        <f>VLOOKUP(A22,'[1]2025'!$B:$K,5,FALSE)</f>
        <v>24.88</v>
      </c>
      <c r="G22" s="1">
        <f>VLOOKUP(A22,'[1]2025'!$B:$N,12,FALSE)</f>
        <v>0.65</v>
      </c>
      <c r="H22" s="1">
        <v>0</v>
      </c>
      <c r="J22" s="5">
        <v>7</v>
      </c>
    </row>
    <row r="23" spans="1:10" x14ac:dyDescent="0.35">
      <c r="A23" s="1" t="s">
        <v>29</v>
      </c>
      <c r="B23" s="4" t="s">
        <v>11</v>
      </c>
      <c r="C23" s="1">
        <v>201</v>
      </c>
      <c r="D23" s="1">
        <v>1084</v>
      </c>
      <c r="E23" s="1">
        <v>2</v>
      </c>
      <c r="F23" s="1">
        <f>VLOOKUP(A23,'[1]2025'!$B:$K,5,FALSE)</f>
        <v>25.3</v>
      </c>
      <c r="G23" s="1">
        <f>VLOOKUP(A23,'[1]2025'!$B:$N,12,FALSE)</f>
        <v>0.57999999999999996</v>
      </c>
      <c r="H23" s="1">
        <v>0.23999999999999488</v>
      </c>
      <c r="J23" s="5">
        <v>8</v>
      </c>
    </row>
    <row r="24" spans="1:10" x14ac:dyDescent="0.35">
      <c r="A24" s="1" t="s">
        <v>30</v>
      </c>
      <c r="B24" s="4" t="s">
        <v>11</v>
      </c>
      <c r="C24" s="1">
        <v>210</v>
      </c>
      <c r="D24" s="1">
        <v>1084</v>
      </c>
      <c r="E24" s="1">
        <v>16</v>
      </c>
      <c r="F24" s="1">
        <f>VLOOKUP(A24,'[1]2025'!$B:$K,5,FALSE)</f>
        <v>25.3</v>
      </c>
      <c r="G24" s="1">
        <f>VLOOKUP(A24,'[1]2025'!$B:$N,12,FALSE)</f>
        <v>0.62</v>
      </c>
      <c r="H24" s="1">
        <v>0.23999999999999488</v>
      </c>
      <c r="J24" s="5">
        <v>8.3000000000000007</v>
      </c>
    </row>
    <row r="25" spans="1:10" x14ac:dyDescent="0.35">
      <c r="A25" s="1" t="s">
        <v>31</v>
      </c>
      <c r="B25" s="4" t="s">
        <v>11</v>
      </c>
      <c r="C25" s="1">
        <v>217</v>
      </c>
      <c r="D25" s="1">
        <v>1084</v>
      </c>
      <c r="E25" s="1">
        <v>32</v>
      </c>
      <c r="F25" s="1">
        <f>VLOOKUP(A25,'[1]2025'!$B:$K,5,FALSE)</f>
        <v>25.82</v>
      </c>
      <c r="G25" s="1">
        <f>VLOOKUP(A25,'[1]2025'!$B:$N,12,FALSE)</f>
        <v>0.63</v>
      </c>
      <c r="H25" s="1">
        <v>0.75999999999999801</v>
      </c>
      <c r="J25" s="5">
        <v>9.5</v>
      </c>
    </row>
    <row r="26" spans="1:10" x14ac:dyDescent="0.35">
      <c r="A26" s="1" t="s">
        <v>32</v>
      </c>
      <c r="B26" s="4" t="s">
        <v>11</v>
      </c>
      <c r="C26" s="1">
        <v>219</v>
      </c>
      <c r="D26" s="1">
        <v>1084</v>
      </c>
      <c r="E26" s="1">
        <v>35</v>
      </c>
      <c r="F26" s="1">
        <f>VLOOKUP(A26,'[1]2025'!$B:$K,5,FALSE)</f>
        <v>25.6</v>
      </c>
      <c r="G26" s="1">
        <f>VLOOKUP(A26,'[1]2025'!$B:$N,12,FALSE)</f>
        <v>0.69</v>
      </c>
      <c r="H26" s="1">
        <v>0.53999999999999915</v>
      </c>
      <c r="J26" s="5">
        <v>6.6</v>
      </c>
    </row>
    <row r="27" spans="1:10" x14ac:dyDescent="0.35">
      <c r="A27" s="1" t="s">
        <v>33</v>
      </c>
      <c r="B27" s="4" t="s">
        <v>11</v>
      </c>
      <c r="C27" s="1">
        <v>223</v>
      </c>
      <c r="D27" s="1">
        <v>1084</v>
      </c>
      <c r="E27" s="1">
        <v>43</v>
      </c>
      <c r="F27" s="1">
        <f>VLOOKUP(A27,'[1]2025'!$B:$K,5,FALSE)</f>
        <v>23.7</v>
      </c>
      <c r="G27" s="1">
        <f>VLOOKUP(A27,'[1]2025'!$B:$N,12,FALSE)</f>
        <v>0.62</v>
      </c>
      <c r="H27" s="1">
        <v>0</v>
      </c>
      <c r="J27" s="5">
        <v>8.5</v>
      </c>
    </row>
    <row r="28" spans="1:10" x14ac:dyDescent="0.35">
      <c r="A28" s="1" t="s">
        <v>34</v>
      </c>
      <c r="B28" s="4" t="s">
        <v>11</v>
      </c>
      <c r="C28" s="1">
        <v>230</v>
      </c>
      <c r="D28" s="1">
        <v>1084</v>
      </c>
      <c r="E28" s="1">
        <v>73</v>
      </c>
      <c r="F28" s="1">
        <f>VLOOKUP(A28,'[1]2025'!$B:$K,5,FALSE)</f>
        <v>23.52</v>
      </c>
      <c r="G28" s="1">
        <f>VLOOKUP(A28,'[1]2025'!$B:$N,12,FALSE)</f>
        <v>0.56999999999999995</v>
      </c>
      <c r="H28" s="1">
        <v>0</v>
      </c>
      <c r="J28" s="5">
        <v>9.5</v>
      </c>
    </row>
    <row r="29" spans="1:10" x14ac:dyDescent="0.35">
      <c r="A29" s="1" t="s">
        <v>35</v>
      </c>
      <c r="B29" s="4" t="s">
        <v>11</v>
      </c>
      <c r="C29" s="1">
        <v>240</v>
      </c>
      <c r="D29" s="1">
        <v>1084</v>
      </c>
      <c r="E29" s="1">
        <v>10</v>
      </c>
      <c r="F29" s="1">
        <f>VLOOKUP(A29,'[1]2025'!$B:$K,5,FALSE)</f>
        <v>25.7</v>
      </c>
      <c r="G29" s="1">
        <f>VLOOKUP(A29,'[1]2025'!$B:$N,12,FALSE)</f>
        <v>0.76</v>
      </c>
      <c r="H29" s="1">
        <v>0.64000000000000057</v>
      </c>
      <c r="J29" s="5">
        <v>8.8000000000000007</v>
      </c>
    </row>
    <row r="30" spans="1:10" x14ac:dyDescent="0.35">
      <c r="A30" s="1" t="s">
        <v>36</v>
      </c>
      <c r="B30" s="4" t="s">
        <v>11</v>
      </c>
      <c r="C30" s="1">
        <v>250</v>
      </c>
      <c r="D30" s="1">
        <v>1084</v>
      </c>
      <c r="E30" s="1">
        <v>20</v>
      </c>
      <c r="F30" s="1">
        <f>VLOOKUP(A30,'[1]2025'!$B:$K,5,FALSE)</f>
        <v>25.7</v>
      </c>
      <c r="G30" s="1">
        <f>VLOOKUP(A30,'[1]2025'!$B:$N,12,FALSE)</f>
        <v>0.96</v>
      </c>
      <c r="H30" s="1">
        <v>0.64000000000000057</v>
      </c>
      <c r="J30" s="5">
        <v>12</v>
      </c>
    </row>
    <row r="31" spans="1:10" x14ac:dyDescent="0.35">
      <c r="A31" s="1" t="s">
        <v>37</v>
      </c>
      <c r="B31" s="4" t="s">
        <v>38</v>
      </c>
      <c r="C31" s="1">
        <v>253</v>
      </c>
      <c r="D31" s="1">
        <v>1085</v>
      </c>
      <c r="E31" s="1">
        <v>27</v>
      </c>
      <c r="F31" s="1">
        <f>VLOOKUP(A31,'[1]2025'!$B:$K,5,FALSE)</f>
        <v>24.59</v>
      </c>
      <c r="G31" s="1">
        <f>VLOOKUP(A31,'[1]2025'!$B:$N,12,FALSE)</f>
        <v>0.81</v>
      </c>
      <c r="H31" s="1">
        <v>0</v>
      </c>
      <c r="J31" s="5">
        <v>5.5</v>
      </c>
    </row>
    <row r="32" spans="1:10" x14ac:dyDescent="0.35">
      <c r="A32" s="1" t="s">
        <v>39</v>
      </c>
      <c r="B32" s="4" t="s">
        <v>38</v>
      </c>
      <c r="C32" s="1">
        <v>259</v>
      </c>
      <c r="D32" s="1">
        <v>1085</v>
      </c>
      <c r="E32" s="1">
        <v>51</v>
      </c>
      <c r="F32" s="1">
        <f>VLOOKUP(A32,'[1]2025'!$B:$K,5,FALSE)</f>
        <v>25.26</v>
      </c>
      <c r="G32" s="1">
        <f>VLOOKUP(A32,'[1]2025'!$B:$N,12,FALSE)</f>
        <v>0.87</v>
      </c>
      <c r="H32" s="1">
        <v>0.20000000000000284</v>
      </c>
      <c r="J32" s="5">
        <v>5.3</v>
      </c>
    </row>
    <row r="33" spans="1:10" x14ac:dyDescent="0.35">
      <c r="A33" s="1" t="s">
        <v>40</v>
      </c>
      <c r="B33" s="4" t="s">
        <v>11</v>
      </c>
      <c r="C33" s="1">
        <v>260</v>
      </c>
      <c r="D33" s="1">
        <v>1084</v>
      </c>
      <c r="E33" s="1">
        <v>21</v>
      </c>
      <c r="F33" s="1">
        <f>VLOOKUP(A33,'[1]2025'!$B:$K,5,FALSE)</f>
        <v>25.7</v>
      </c>
      <c r="G33" s="1">
        <f>VLOOKUP(A33,'[1]2025'!$B:$N,12,FALSE)</f>
        <v>0.85</v>
      </c>
      <c r="H33" s="1">
        <v>0.64000000000000057</v>
      </c>
      <c r="J33" s="5">
        <v>10.9</v>
      </c>
    </row>
    <row r="34" spans="1:10" x14ac:dyDescent="0.35">
      <c r="A34" s="1" t="s">
        <v>41</v>
      </c>
      <c r="B34" s="4" t="s">
        <v>38</v>
      </c>
      <c r="C34" s="1">
        <v>265</v>
      </c>
      <c r="D34" s="1">
        <v>1085</v>
      </c>
      <c r="E34" s="1">
        <v>72</v>
      </c>
      <c r="F34" s="1">
        <f>VLOOKUP(A34,'[1]2025'!$B:$K,5,FALSE)</f>
        <v>25.2</v>
      </c>
      <c r="G34" s="1">
        <f>VLOOKUP(A34,'[1]2025'!$B:$N,12,FALSE)</f>
        <v>0.84</v>
      </c>
      <c r="H34" s="1">
        <v>0.14000000000000057</v>
      </c>
      <c r="J34" s="5">
        <v>7.4</v>
      </c>
    </row>
    <row r="35" spans="1:10" x14ac:dyDescent="0.35">
      <c r="A35" s="1" t="s">
        <v>42</v>
      </c>
      <c r="B35" s="4" t="s">
        <v>38</v>
      </c>
      <c r="C35" s="1">
        <v>269</v>
      </c>
      <c r="D35" s="1">
        <v>1085</v>
      </c>
      <c r="E35" s="1">
        <v>80</v>
      </c>
      <c r="F35" s="1">
        <f>VLOOKUP(A35,'[1]2025'!$B:$K,5,FALSE)</f>
        <v>24.99</v>
      </c>
      <c r="G35" s="1">
        <f>VLOOKUP(A35,'[1]2025'!$B:$N,12,FALSE)</f>
        <v>0.89</v>
      </c>
      <c r="H35" s="1">
        <v>0</v>
      </c>
      <c r="J35" s="5">
        <v>7.9</v>
      </c>
    </row>
    <row r="36" spans="1:10" x14ac:dyDescent="0.35">
      <c r="A36" s="1" t="s">
        <v>43</v>
      </c>
      <c r="B36" s="4" t="s">
        <v>11</v>
      </c>
      <c r="C36" s="1">
        <v>270</v>
      </c>
      <c r="D36" s="1">
        <v>1084</v>
      </c>
      <c r="E36" s="1">
        <v>28</v>
      </c>
      <c r="F36" s="1">
        <f>VLOOKUP(A36,'[1]2025'!$B:$K,5,FALSE)</f>
        <v>25.4</v>
      </c>
      <c r="G36" s="1">
        <f>VLOOKUP(A36,'[1]2025'!$B:$N,12,FALSE)</f>
        <v>0.85</v>
      </c>
      <c r="H36" s="1">
        <v>0.33999999999999631</v>
      </c>
      <c r="J36" s="5">
        <v>11.1</v>
      </c>
    </row>
    <row r="37" spans="1:10" x14ac:dyDescent="0.35">
      <c r="A37" s="1" t="s">
        <v>44</v>
      </c>
      <c r="B37" s="4" t="s">
        <v>38</v>
      </c>
      <c r="C37" s="1">
        <v>306</v>
      </c>
      <c r="D37" s="1">
        <v>1085</v>
      </c>
      <c r="E37" s="1">
        <v>67</v>
      </c>
      <c r="F37" s="1">
        <f>VLOOKUP(A37,'[1]2025'!$B:$K,5,FALSE)</f>
        <v>26.3</v>
      </c>
      <c r="G37" s="1">
        <f>VLOOKUP(A37,'[1]2025'!$B:$N,12,FALSE)</f>
        <v>0.98</v>
      </c>
      <c r="H37" s="1">
        <v>1.2399999999999949</v>
      </c>
      <c r="J37" s="5">
        <v>12.3</v>
      </c>
    </row>
    <row r="38" spans="1:10" x14ac:dyDescent="0.35">
      <c r="A38" s="1" t="s">
        <v>45</v>
      </c>
      <c r="B38" s="4" t="s">
        <v>38</v>
      </c>
      <c r="C38" s="1">
        <v>316</v>
      </c>
      <c r="D38" s="1">
        <v>1085</v>
      </c>
      <c r="E38" s="1">
        <v>37</v>
      </c>
      <c r="F38" s="1">
        <f>VLOOKUP(A38,'[1]2025'!$B:$K,5,FALSE)</f>
        <v>25.3</v>
      </c>
      <c r="G38" s="1">
        <f>VLOOKUP(A38,'[1]2025'!$B:$N,12,FALSE)</f>
        <v>0.96</v>
      </c>
      <c r="H38" s="1">
        <v>0.23999999999999488</v>
      </c>
      <c r="J38" s="5">
        <v>8.1</v>
      </c>
    </row>
    <row r="39" spans="1:10" x14ac:dyDescent="0.35">
      <c r="A39" s="1" t="s">
        <v>46</v>
      </c>
      <c r="B39" s="4" t="s">
        <v>38</v>
      </c>
      <c r="C39" s="1">
        <v>320</v>
      </c>
      <c r="D39" s="1">
        <v>1085</v>
      </c>
      <c r="E39" s="1">
        <v>15</v>
      </c>
      <c r="F39" s="1">
        <f>VLOOKUP(A39,'[1]2025'!$B:$K,5,FALSE)</f>
        <v>25.8</v>
      </c>
      <c r="G39" s="1">
        <f>VLOOKUP(A39,'[1]2025'!$B:$N,12,FALSE)</f>
        <v>1.08</v>
      </c>
      <c r="H39" s="1">
        <v>0.73999999999999488</v>
      </c>
      <c r="J39" s="5">
        <v>8</v>
      </c>
    </row>
    <row r="40" spans="1:10" x14ac:dyDescent="0.35">
      <c r="A40" s="1" t="s">
        <v>47</v>
      </c>
      <c r="B40" s="4" t="s">
        <v>38</v>
      </c>
      <c r="C40" s="1">
        <v>326</v>
      </c>
      <c r="D40" s="1">
        <v>1085</v>
      </c>
      <c r="E40" s="1">
        <v>47</v>
      </c>
      <c r="F40" s="1">
        <f>VLOOKUP(A40,'[1]2025'!$B:$K,5,FALSE)</f>
        <v>24.2</v>
      </c>
      <c r="G40" s="1">
        <f>VLOOKUP(A40,'[1]2025'!$B:$N,12,FALSE)</f>
        <v>1.01</v>
      </c>
      <c r="H40" s="1">
        <v>0</v>
      </c>
      <c r="J40" s="5">
        <v>16.600000000000001</v>
      </c>
    </row>
    <row r="41" spans="1:10" x14ac:dyDescent="0.35">
      <c r="A41" s="1" t="s">
        <v>48</v>
      </c>
      <c r="B41" s="4" t="s">
        <v>38</v>
      </c>
      <c r="C41" s="1">
        <v>329</v>
      </c>
      <c r="D41" s="1">
        <v>1085</v>
      </c>
      <c r="E41" s="1">
        <v>71</v>
      </c>
      <c r="F41" s="1">
        <f>VLOOKUP(A41,'[1]2025'!$B:$K,5,FALSE)</f>
        <v>26.1</v>
      </c>
      <c r="G41" s="1">
        <f>VLOOKUP(A41,'[1]2025'!$B:$N,12,FALSE)</f>
        <v>0.95</v>
      </c>
      <c r="H41" s="1">
        <v>1.0399999999999991</v>
      </c>
      <c r="J41" s="5">
        <v>7</v>
      </c>
    </row>
    <row r="42" spans="1:10" x14ac:dyDescent="0.35">
      <c r="A42" s="1" t="s">
        <v>49</v>
      </c>
      <c r="B42" s="4" t="s">
        <v>38</v>
      </c>
      <c r="C42" s="1">
        <v>330</v>
      </c>
      <c r="D42" s="1">
        <v>1085</v>
      </c>
      <c r="E42" s="1">
        <v>79</v>
      </c>
      <c r="F42" s="1">
        <f>VLOOKUP(A42,'[1]2025'!$B:$K,5,FALSE)</f>
        <v>26.1</v>
      </c>
      <c r="G42" s="1">
        <f>VLOOKUP(A42,'[1]2025'!$B:$N,12,FALSE)</f>
        <v>0.96</v>
      </c>
      <c r="H42" s="1">
        <v>1.0399999999999991</v>
      </c>
      <c r="J42" s="5">
        <v>11.1</v>
      </c>
    </row>
    <row r="43" spans="1:10" x14ac:dyDescent="0.35">
      <c r="A43" s="1" t="s">
        <v>50</v>
      </c>
      <c r="B43" s="4" t="s">
        <v>38</v>
      </c>
      <c r="C43" s="1">
        <v>336</v>
      </c>
      <c r="D43" s="1">
        <v>1085</v>
      </c>
      <c r="E43" s="1">
        <v>82</v>
      </c>
      <c r="F43" s="1">
        <f>VLOOKUP(A43,'[1]2025'!$B:$K,5,FALSE)</f>
        <v>26</v>
      </c>
      <c r="G43" s="1">
        <f>VLOOKUP(A43,'[1]2025'!$B:$N,12,FALSE)</f>
        <v>1.1000000000000001</v>
      </c>
      <c r="H43" s="1">
        <v>0.93999999999999773</v>
      </c>
      <c r="J43" s="5">
        <v>8.3000000000000007</v>
      </c>
    </row>
    <row r="44" spans="1:10" x14ac:dyDescent="0.35">
      <c r="A44" s="1" t="s">
        <v>51</v>
      </c>
      <c r="B44" s="4" t="s">
        <v>38</v>
      </c>
      <c r="C44" s="1">
        <v>340</v>
      </c>
      <c r="D44" s="1">
        <v>1085</v>
      </c>
      <c r="E44" s="1">
        <v>81</v>
      </c>
      <c r="F44" s="1">
        <f>VLOOKUP(A44,'[1]2025'!$B:$K,5,FALSE)</f>
        <v>26.3</v>
      </c>
      <c r="G44" s="1">
        <f>VLOOKUP(A44,'[1]2025'!$B:$N,12,FALSE)</f>
        <v>0.95</v>
      </c>
      <c r="H44" s="1">
        <v>1.2399999999999949</v>
      </c>
      <c r="J44" s="5">
        <v>9.8000000000000007</v>
      </c>
    </row>
    <row r="45" spans="1:10" x14ac:dyDescent="0.35">
      <c r="A45" s="1" t="s">
        <v>52</v>
      </c>
      <c r="B45" s="4" t="s">
        <v>38</v>
      </c>
      <c r="C45" s="1">
        <v>350</v>
      </c>
      <c r="D45" s="1">
        <v>1085</v>
      </c>
      <c r="E45" s="1">
        <v>53</v>
      </c>
      <c r="F45" s="1">
        <f>VLOOKUP(A45,'[1]2025'!$B:$K,5,FALSE)</f>
        <v>25.31</v>
      </c>
      <c r="G45" s="1">
        <f>VLOOKUP(A45,'[1]2025'!$B:$N,12,FALSE)</f>
        <v>1.05</v>
      </c>
      <c r="H45" s="1">
        <v>0.25</v>
      </c>
      <c r="J45" s="5">
        <v>9.6</v>
      </c>
    </row>
    <row r="46" spans="1:10" x14ac:dyDescent="0.35">
      <c r="A46" s="1" t="s">
        <v>53</v>
      </c>
      <c r="B46" s="4" t="s">
        <v>38</v>
      </c>
      <c r="C46" s="1">
        <v>360</v>
      </c>
      <c r="D46" s="1">
        <v>1085</v>
      </c>
      <c r="E46" s="1">
        <v>55</v>
      </c>
      <c r="F46" s="1">
        <f>VLOOKUP(A46,'[1]2025'!$B:$K,5,FALSE)</f>
        <v>26.3</v>
      </c>
      <c r="G46" s="1">
        <f>VLOOKUP(A46,'[1]2025'!$B:$N,12,FALSE)</f>
        <v>1.23</v>
      </c>
      <c r="H46" s="1">
        <v>1.2399999999999949</v>
      </c>
      <c r="J46" s="5">
        <v>17.399999999999999</v>
      </c>
    </row>
    <row r="47" spans="1:10" x14ac:dyDescent="0.35">
      <c r="A47" s="1" t="s">
        <v>54</v>
      </c>
      <c r="B47" s="4" t="s">
        <v>38</v>
      </c>
      <c r="C47" s="1">
        <v>370</v>
      </c>
      <c r="D47" s="1">
        <v>1085</v>
      </c>
      <c r="E47" s="1">
        <v>64</v>
      </c>
      <c r="F47" s="1">
        <f>VLOOKUP(A47,'[1]2025'!$B:$K,5,FALSE)</f>
        <v>25</v>
      </c>
      <c r="G47" s="1">
        <f>VLOOKUP(A47,'[1]2025'!$B:$N,12,FALSE)</f>
        <v>0.98</v>
      </c>
      <c r="H47" s="1">
        <v>0</v>
      </c>
      <c r="J47" s="5">
        <v>9.8000000000000007</v>
      </c>
    </row>
    <row r="48" spans="1:10" x14ac:dyDescent="0.35">
      <c r="A48" s="1" t="s">
        <v>55</v>
      </c>
      <c r="B48" s="4" t="s">
        <v>38</v>
      </c>
      <c r="C48" s="1">
        <v>376</v>
      </c>
      <c r="D48" s="1">
        <v>1085</v>
      </c>
      <c r="E48" s="1">
        <v>29</v>
      </c>
      <c r="F48" s="1">
        <f>VLOOKUP(A48,'[1]2025'!$B:$K,5,FALSE)</f>
        <v>25.8</v>
      </c>
      <c r="G48" s="1">
        <f>VLOOKUP(A48,'[1]2025'!$B:$N,12,FALSE)</f>
        <v>1.1599999999999999</v>
      </c>
      <c r="H48" s="1">
        <v>0.73999999999999488</v>
      </c>
      <c r="J48" s="5">
        <v>15.9</v>
      </c>
    </row>
    <row r="49" spans="1:10" x14ac:dyDescent="0.35">
      <c r="A49" s="1" t="s">
        <v>56</v>
      </c>
      <c r="B49" s="4" t="s">
        <v>38</v>
      </c>
      <c r="C49" s="1">
        <v>390</v>
      </c>
      <c r="D49" s="1">
        <v>1085</v>
      </c>
      <c r="E49" s="1">
        <v>96</v>
      </c>
      <c r="F49" s="1">
        <f>VLOOKUP(A49,'[1]2025'!$B:$K,5,FALSE)</f>
        <v>26.3</v>
      </c>
      <c r="G49" s="1">
        <f>VLOOKUP(A49,'[1]2025'!$B:$N,12,FALSE)</f>
        <v>1.02</v>
      </c>
      <c r="H49" s="1">
        <v>1.2399999999999949</v>
      </c>
      <c r="J49" s="5">
        <v>13.5</v>
      </c>
    </row>
    <row r="50" spans="1:10" x14ac:dyDescent="0.35">
      <c r="A50" s="1" t="s">
        <v>57</v>
      </c>
      <c r="B50" s="4" t="s">
        <v>11</v>
      </c>
      <c r="C50" s="1">
        <v>400</v>
      </c>
      <c r="D50" s="1">
        <v>1084</v>
      </c>
      <c r="E50" s="1">
        <v>6</v>
      </c>
      <c r="F50" s="1">
        <f>VLOOKUP(A50,'[1]2025'!$B:$K,5,FALSE)</f>
        <v>26.2</v>
      </c>
      <c r="G50">
        <v>0.93</v>
      </c>
      <c r="H50" s="1">
        <v>1.1400000000000006</v>
      </c>
      <c r="J50" s="5">
        <v>10.7</v>
      </c>
    </row>
    <row r="51" spans="1:10" x14ac:dyDescent="0.35">
      <c r="A51" s="1" t="s">
        <v>58</v>
      </c>
      <c r="B51" s="4" t="s">
        <v>59</v>
      </c>
      <c r="C51" s="1">
        <v>410</v>
      </c>
      <c r="D51" s="1">
        <v>1083</v>
      </c>
      <c r="E51" s="1">
        <v>59</v>
      </c>
      <c r="F51" s="1">
        <f>VLOOKUP(A51,'[1]2025'!$B:$K,5,FALSE)</f>
        <v>25.8</v>
      </c>
      <c r="G51" s="1">
        <f>VLOOKUP(A51,'[1]2025'!$B:$N,12,FALSE)</f>
        <v>0.9</v>
      </c>
      <c r="H51" s="1">
        <v>0.73999999999999488</v>
      </c>
      <c r="J51" s="5">
        <v>6.8</v>
      </c>
    </row>
    <row r="52" spans="1:10" x14ac:dyDescent="0.35">
      <c r="A52" s="1" t="s">
        <v>60</v>
      </c>
      <c r="B52" s="4" t="s">
        <v>59</v>
      </c>
      <c r="C52" s="1">
        <v>420</v>
      </c>
      <c r="D52" s="1">
        <v>1083</v>
      </c>
      <c r="E52" s="1">
        <v>3</v>
      </c>
      <c r="F52" s="1">
        <f>VLOOKUP(A52,'[1]2025'!$B:$K,5,FALSE)</f>
        <v>26.1</v>
      </c>
      <c r="G52" s="1">
        <f>VLOOKUP(A52,'[1]2025'!$B:$N,12,FALSE)</f>
        <v>0.98</v>
      </c>
      <c r="H52" s="1">
        <v>1.0399999999999991</v>
      </c>
      <c r="J52" s="5">
        <v>11.2</v>
      </c>
    </row>
    <row r="53" spans="1:10" x14ac:dyDescent="0.35">
      <c r="A53" s="1" t="s">
        <v>61</v>
      </c>
      <c r="B53" s="4" t="s">
        <v>59</v>
      </c>
      <c r="C53" s="1">
        <v>430</v>
      </c>
      <c r="D53" s="1">
        <v>1083</v>
      </c>
      <c r="E53" s="1">
        <v>23</v>
      </c>
      <c r="F53" s="1">
        <f>VLOOKUP(A53,'[1]2025'!$B:$K,5,FALSE)</f>
        <v>26.1</v>
      </c>
      <c r="G53" s="1">
        <f>VLOOKUP(A53,'[1]2025'!$B:$N,12,FALSE)</f>
        <v>1.05</v>
      </c>
      <c r="H53" s="1">
        <v>1.0399999999999991</v>
      </c>
      <c r="J53" s="5">
        <v>8.5</v>
      </c>
    </row>
    <row r="54" spans="1:10" x14ac:dyDescent="0.35">
      <c r="A54" s="1" t="s">
        <v>62</v>
      </c>
      <c r="B54" s="4" t="s">
        <v>59</v>
      </c>
      <c r="C54" s="1">
        <v>440</v>
      </c>
      <c r="D54" s="1">
        <v>1083</v>
      </c>
      <c r="E54" s="1">
        <v>48</v>
      </c>
      <c r="F54" s="1">
        <f>VLOOKUP(A54,'[1]2025'!$B:$K,5,FALSE)</f>
        <v>26.1</v>
      </c>
      <c r="G54" s="1">
        <f>VLOOKUP(A54,'[1]2025'!$B:$N,12,FALSE)</f>
        <v>0.98</v>
      </c>
      <c r="H54" s="1">
        <v>1.0399999999999991</v>
      </c>
      <c r="J54" s="5">
        <v>12.4</v>
      </c>
    </row>
    <row r="55" spans="1:10" x14ac:dyDescent="0.35">
      <c r="A55" s="1" t="s">
        <v>63</v>
      </c>
      <c r="B55" s="4" t="s">
        <v>59</v>
      </c>
      <c r="C55" s="1">
        <v>450</v>
      </c>
      <c r="D55" s="1">
        <v>1083</v>
      </c>
      <c r="E55" s="1">
        <v>63</v>
      </c>
      <c r="F55" s="1">
        <f>VLOOKUP(A55,'[1]2025'!$B:$K,5,FALSE)</f>
        <v>26.3</v>
      </c>
      <c r="G55" s="1">
        <f>VLOOKUP(A55,'[1]2025'!$B:$N,12,FALSE)</f>
        <v>1</v>
      </c>
      <c r="H55" s="1">
        <v>1.2399999999999949</v>
      </c>
      <c r="J55" s="5">
        <v>12.8</v>
      </c>
    </row>
    <row r="56" spans="1:10" x14ac:dyDescent="0.35">
      <c r="A56" s="1" t="s">
        <v>64</v>
      </c>
      <c r="B56" s="4" t="s">
        <v>59</v>
      </c>
      <c r="C56" s="1">
        <v>461</v>
      </c>
      <c r="D56" s="1">
        <v>1083</v>
      </c>
      <c r="E56" s="1">
        <v>66</v>
      </c>
      <c r="F56" s="1">
        <f>VLOOKUP(A56,'[1]2025'!$B:$K,5,FALSE)</f>
        <v>25.5</v>
      </c>
      <c r="G56" s="1">
        <f>VLOOKUP(A56,'[1]2025'!$B:$N,12,FALSE)</f>
        <v>0.68</v>
      </c>
      <c r="H56" s="1">
        <v>0.43999999999999773</v>
      </c>
      <c r="J56" s="5">
        <v>5.7</v>
      </c>
    </row>
    <row r="57" spans="1:10" x14ac:dyDescent="0.35">
      <c r="A57" s="1" t="s">
        <v>65</v>
      </c>
      <c r="B57" s="4" t="s">
        <v>59</v>
      </c>
      <c r="C57" s="1">
        <v>479</v>
      </c>
      <c r="D57" s="1">
        <v>1083</v>
      </c>
      <c r="E57" s="1">
        <v>84</v>
      </c>
      <c r="F57" s="1">
        <f>VLOOKUP(A57,'[1]2025'!$B:$K,5,FALSE)</f>
        <v>26.3</v>
      </c>
      <c r="G57" s="1">
        <f>VLOOKUP(A57,'[1]2025'!$B:$N,12,FALSE)</f>
        <v>1.02</v>
      </c>
      <c r="H57" s="1">
        <v>1.2399999999999949</v>
      </c>
      <c r="J57" s="5">
        <v>8.8000000000000007</v>
      </c>
    </row>
    <row r="58" spans="1:10" x14ac:dyDescent="0.35">
      <c r="A58" s="1" t="s">
        <v>66</v>
      </c>
      <c r="B58" s="4" t="s">
        <v>59</v>
      </c>
      <c r="C58" s="1">
        <v>480</v>
      </c>
      <c r="D58" s="1">
        <v>1083</v>
      </c>
      <c r="E58" s="1">
        <v>62</v>
      </c>
      <c r="F58" s="1">
        <f>VLOOKUP(A58,'[1]2025'!$B:$K,5,FALSE)</f>
        <v>26</v>
      </c>
      <c r="G58" s="1">
        <f>VLOOKUP(A58,'[1]2025'!$B:$N,12,FALSE)</f>
        <v>1.04</v>
      </c>
      <c r="H58" s="1">
        <v>0.93999999999999773</v>
      </c>
      <c r="J58" s="5">
        <v>15.1</v>
      </c>
    </row>
    <row r="59" spans="1:10" x14ac:dyDescent="0.35">
      <c r="A59" s="1" t="s">
        <v>67</v>
      </c>
      <c r="B59" s="4" t="s">
        <v>59</v>
      </c>
      <c r="C59" s="1">
        <v>482</v>
      </c>
      <c r="D59" s="1">
        <v>1083</v>
      </c>
      <c r="E59" s="1">
        <v>52</v>
      </c>
      <c r="F59" s="1">
        <f>VLOOKUP(A59,'[1]2025'!$B:$K,5,FALSE)</f>
        <v>26.3</v>
      </c>
      <c r="G59" s="1">
        <f>VLOOKUP(A59,'[1]2025'!$B:$N,12,FALSE)</f>
        <v>1.1399999999999999</v>
      </c>
      <c r="H59" s="1">
        <v>1.2399999999999949</v>
      </c>
      <c r="J59" s="5">
        <v>12.2</v>
      </c>
    </row>
    <row r="60" spans="1:10" x14ac:dyDescent="0.35">
      <c r="A60" s="1" t="s">
        <v>68</v>
      </c>
      <c r="B60" s="4" t="s">
        <v>59</v>
      </c>
      <c r="C60" s="1">
        <v>492</v>
      </c>
      <c r="D60" s="1">
        <v>1083</v>
      </c>
      <c r="E60" s="1">
        <v>97</v>
      </c>
      <c r="F60" s="1">
        <f>VLOOKUP(A60,'[1]2025'!$B:$K,5,FALSE)</f>
        <v>26.1</v>
      </c>
      <c r="G60" s="1">
        <f>VLOOKUP(A60,'[1]2025'!$B:$N,12,FALSE)</f>
        <v>1.05</v>
      </c>
      <c r="H60" s="1">
        <v>1.0399999999999991</v>
      </c>
      <c r="J60" s="5">
        <v>11.1</v>
      </c>
    </row>
    <row r="61" spans="1:10" x14ac:dyDescent="0.35">
      <c r="A61" s="1" t="s">
        <v>69</v>
      </c>
      <c r="B61" s="4" t="s">
        <v>59</v>
      </c>
      <c r="C61" s="1">
        <v>510</v>
      </c>
      <c r="D61" s="1">
        <v>1083</v>
      </c>
      <c r="E61" s="1">
        <v>30</v>
      </c>
      <c r="F61" s="1">
        <f>VLOOKUP(A61,'[1]2025'!$B:$K,5,FALSE)</f>
        <v>26.3</v>
      </c>
      <c r="G61" s="1">
        <f>VLOOKUP(A61,'[1]2025'!$B:$N,12,FALSE)</f>
        <v>0.95</v>
      </c>
      <c r="H61" s="1">
        <v>1.2399999999999949</v>
      </c>
      <c r="J61" s="5">
        <v>12.7</v>
      </c>
    </row>
    <row r="62" spans="1:10" x14ac:dyDescent="0.35">
      <c r="A62" s="1" t="s">
        <v>70</v>
      </c>
      <c r="B62" s="4" t="s">
        <v>59</v>
      </c>
      <c r="C62" s="1">
        <v>530</v>
      </c>
      <c r="D62" s="1">
        <v>1083</v>
      </c>
      <c r="E62" s="1">
        <v>5</v>
      </c>
      <c r="F62" s="1">
        <f>VLOOKUP(A62,'[1]2025'!$B:$K,5,FALSE)</f>
        <v>24</v>
      </c>
      <c r="G62" s="1">
        <f>VLOOKUP(A62,'[1]2025'!$B:$N,12,FALSE)</f>
        <v>0.89</v>
      </c>
      <c r="H62" s="1">
        <v>0</v>
      </c>
      <c r="J62" s="5">
        <v>7.2</v>
      </c>
    </row>
    <row r="63" spans="1:10" x14ac:dyDescent="0.35">
      <c r="A63" s="1" t="s">
        <v>71</v>
      </c>
      <c r="B63" s="4" t="s">
        <v>59</v>
      </c>
      <c r="C63" s="1">
        <v>540</v>
      </c>
      <c r="D63" s="1">
        <v>1083</v>
      </c>
      <c r="E63" s="1">
        <v>86</v>
      </c>
      <c r="F63" s="1">
        <f>VLOOKUP(A63,'[1]2025'!$B:$K,5,FALSE)</f>
        <v>25.7</v>
      </c>
      <c r="G63" s="1">
        <f>VLOOKUP(A63,'[1]2025'!$B:$N,12,FALSE)</f>
        <v>0.91</v>
      </c>
      <c r="H63" s="1">
        <v>0.64000000000000057</v>
      </c>
      <c r="J63" s="5">
        <v>13.5</v>
      </c>
    </row>
    <row r="64" spans="1:10" x14ac:dyDescent="0.35">
      <c r="A64" s="1" t="s">
        <v>72</v>
      </c>
      <c r="B64" s="4" t="s">
        <v>59</v>
      </c>
      <c r="C64" s="1">
        <v>550</v>
      </c>
      <c r="D64" s="1">
        <v>1083</v>
      </c>
      <c r="E64" s="1">
        <v>88</v>
      </c>
      <c r="F64" s="1">
        <f>VLOOKUP(A64,'[1]2025'!$B:$K,5,FALSE)</f>
        <v>25.3</v>
      </c>
      <c r="G64" s="1">
        <f>VLOOKUP(A64,'[1]2025'!$B:$N,12,FALSE)</f>
        <v>1.1599999999999999</v>
      </c>
      <c r="H64" s="1">
        <v>0.23999999999999488</v>
      </c>
      <c r="J64" s="5">
        <v>10.8</v>
      </c>
    </row>
    <row r="65" spans="1:10" x14ac:dyDescent="0.35">
      <c r="A65" s="1" t="s">
        <v>73</v>
      </c>
      <c r="B65" s="4" t="s">
        <v>59</v>
      </c>
      <c r="C65" s="1">
        <v>561</v>
      </c>
      <c r="D65" s="1">
        <v>1083</v>
      </c>
      <c r="E65" s="1">
        <v>11</v>
      </c>
      <c r="F65" s="1">
        <f>VLOOKUP(A65,'[1]2025'!$B:$K,5,FALSE)</f>
        <v>26.1</v>
      </c>
      <c r="G65" s="1">
        <f>VLOOKUP(A65,'[1]2025'!$B:$N,12,FALSE)</f>
        <v>0.81</v>
      </c>
      <c r="H65" s="1">
        <v>1.0399999999999991</v>
      </c>
      <c r="J65" s="5">
        <v>9.9</v>
      </c>
    </row>
    <row r="66" spans="1:10" x14ac:dyDescent="0.35">
      <c r="A66" s="1" t="s">
        <v>74</v>
      </c>
      <c r="B66" s="4" t="s">
        <v>59</v>
      </c>
      <c r="C66" s="1">
        <v>563</v>
      </c>
      <c r="D66" s="1">
        <v>1083</v>
      </c>
      <c r="E66" s="1">
        <v>12</v>
      </c>
      <c r="F66" s="1">
        <f>VLOOKUP(A66,'[1]2025'!$B:$K,5,FALSE)</f>
        <v>26.1</v>
      </c>
      <c r="G66" s="1">
        <f>VLOOKUP(A66,'[1]2025'!$B:$N,12,FALSE)</f>
        <v>1.1399999999999999</v>
      </c>
      <c r="H66" s="1">
        <v>1.0399999999999991</v>
      </c>
      <c r="J66" s="5">
        <v>12.5</v>
      </c>
    </row>
    <row r="67" spans="1:10" x14ac:dyDescent="0.35">
      <c r="A67" s="1" t="s">
        <v>75</v>
      </c>
      <c r="B67" s="4" t="s">
        <v>59</v>
      </c>
      <c r="C67" s="1">
        <v>573</v>
      </c>
      <c r="D67" s="1">
        <v>1083</v>
      </c>
      <c r="E67" s="1">
        <v>91</v>
      </c>
      <c r="F67" s="1">
        <f>VLOOKUP(A67,'[1]2025'!$B:$K,5,FALSE)</f>
        <v>25.1</v>
      </c>
      <c r="G67" s="1">
        <f>VLOOKUP(A67,'[1]2025'!$B:$N,12,FALSE)</f>
        <v>0.95</v>
      </c>
      <c r="H67" s="1">
        <v>3.9999999999999147E-2</v>
      </c>
      <c r="J67" s="5">
        <v>17.7</v>
      </c>
    </row>
    <row r="68" spans="1:10" x14ac:dyDescent="0.35">
      <c r="A68" s="1" t="s">
        <v>76</v>
      </c>
      <c r="B68" s="4" t="s">
        <v>59</v>
      </c>
      <c r="C68" s="1">
        <v>575</v>
      </c>
      <c r="D68" s="1">
        <v>1083</v>
      </c>
      <c r="E68" s="1">
        <v>92</v>
      </c>
      <c r="F68" s="1">
        <f>VLOOKUP(A68,'[1]2025'!$B:$K,5,FALSE)</f>
        <v>25.8</v>
      </c>
      <c r="G68" s="1">
        <f>VLOOKUP(A68,'[1]2025'!$B:$N,12,FALSE)</f>
        <v>1.06</v>
      </c>
      <c r="H68" s="1">
        <v>0.73999999999999488</v>
      </c>
      <c r="J68" s="5">
        <v>9</v>
      </c>
    </row>
    <row r="69" spans="1:10" x14ac:dyDescent="0.35">
      <c r="A69" s="1" t="s">
        <v>77</v>
      </c>
      <c r="B69" s="4" t="s">
        <v>59</v>
      </c>
      <c r="C69" s="1">
        <v>580</v>
      </c>
      <c r="D69" s="1">
        <v>1083</v>
      </c>
      <c r="E69" s="1">
        <v>98</v>
      </c>
      <c r="F69" s="1">
        <f>VLOOKUP(A69,'[1]2025'!$B:$K,5,FALSE)</f>
        <v>25.6</v>
      </c>
      <c r="G69" s="1">
        <f>VLOOKUP(A69,'[1]2025'!$B:$N,12,FALSE)</f>
        <v>0.95</v>
      </c>
      <c r="H69" s="1">
        <v>0.53999999999999915</v>
      </c>
      <c r="J69" s="5">
        <v>7.8</v>
      </c>
    </row>
    <row r="70" spans="1:10" x14ac:dyDescent="0.35">
      <c r="A70" s="1" t="s">
        <v>78</v>
      </c>
      <c r="B70" s="4" t="s">
        <v>59</v>
      </c>
      <c r="C70" s="1">
        <v>607</v>
      </c>
      <c r="D70" s="1">
        <v>1083</v>
      </c>
      <c r="E70" s="1">
        <v>17</v>
      </c>
      <c r="F70" s="1">
        <f>VLOOKUP(A70,'[1]2025'!$B:$K,5,FALSE)</f>
        <v>25.5</v>
      </c>
      <c r="G70" s="1">
        <f>VLOOKUP(A70,'[1]2025'!$B:$N,12,FALSE)</f>
        <v>0.88</v>
      </c>
      <c r="H70" s="1">
        <v>0.43999999999999773</v>
      </c>
      <c r="J70" s="5">
        <v>13</v>
      </c>
    </row>
    <row r="71" spans="1:10" x14ac:dyDescent="0.35">
      <c r="A71" s="1" t="s">
        <v>79</v>
      </c>
      <c r="B71" s="4" t="s">
        <v>80</v>
      </c>
      <c r="C71" s="1">
        <v>615</v>
      </c>
      <c r="D71" s="1">
        <v>1082</v>
      </c>
      <c r="E71" s="1">
        <v>40</v>
      </c>
      <c r="F71" s="1">
        <f>VLOOKUP(A71,'[1]2025'!$B:$K,5,FALSE)</f>
        <v>25.69</v>
      </c>
      <c r="G71" s="1">
        <f>VLOOKUP(A71,'[1]2025'!$B:$N,12,FALSE)</f>
        <v>0.79</v>
      </c>
      <c r="H71" s="1">
        <v>0.62999999999999545</v>
      </c>
      <c r="J71" s="5">
        <v>8.6999999999999993</v>
      </c>
    </row>
    <row r="72" spans="1:10" x14ac:dyDescent="0.35">
      <c r="A72" s="1" t="s">
        <v>81</v>
      </c>
      <c r="B72" s="4" t="s">
        <v>59</v>
      </c>
      <c r="C72" s="1">
        <v>621</v>
      </c>
      <c r="D72" s="1">
        <v>1083</v>
      </c>
      <c r="E72" s="1">
        <v>49</v>
      </c>
      <c r="F72" s="1">
        <f>VLOOKUP(A72,'[1]2025'!$B:$K,5,FALSE)</f>
        <v>25.5</v>
      </c>
      <c r="G72" s="1">
        <f>VLOOKUP(A72,'[1]2025'!$B:$N,12,FALSE)</f>
        <v>0.92</v>
      </c>
      <c r="H72" s="1">
        <v>0.43999999999999773</v>
      </c>
      <c r="J72" s="5">
        <v>11.1</v>
      </c>
    </row>
    <row r="73" spans="1:10" x14ac:dyDescent="0.35">
      <c r="A73" s="1" t="s">
        <v>82</v>
      </c>
      <c r="B73" s="4" t="s">
        <v>59</v>
      </c>
      <c r="C73" s="1">
        <v>630</v>
      </c>
      <c r="D73" s="1">
        <v>1083</v>
      </c>
      <c r="E73" s="1">
        <v>93</v>
      </c>
      <c r="F73" s="1">
        <f>VLOOKUP(A73,'[1]2025'!$B:$K,5,FALSE)</f>
        <v>23.4</v>
      </c>
      <c r="G73" s="1">
        <f>VLOOKUP(A73,'[1]2025'!$B:$N,12,FALSE)</f>
        <v>0.89</v>
      </c>
      <c r="H73" s="1">
        <v>0</v>
      </c>
      <c r="J73" s="5">
        <v>10.5</v>
      </c>
    </row>
    <row r="74" spans="1:10" x14ac:dyDescent="0.35">
      <c r="A74" s="1" t="s">
        <v>83</v>
      </c>
      <c r="B74" s="4" t="s">
        <v>80</v>
      </c>
      <c r="C74" s="1">
        <v>657</v>
      </c>
      <c r="D74" s="1">
        <v>1082</v>
      </c>
      <c r="E74" s="1">
        <v>34</v>
      </c>
      <c r="F74" s="1">
        <f>VLOOKUP(A74,'[1]2025'!$B:$K,5,FALSE)</f>
        <v>25.4</v>
      </c>
      <c r="G74" s="1">
        <f>VLOOKUP(A74,'[1]2025'!$B:$N,12,FALSE)</f>
        <v>0.99</v>
      </c>
      <c r="H74" s="1">
        <v>0.33999999999999631</v>
      </c>
      <c r="J74" s="5">
        <v>9.9</v>
      </c>
    </row>
    <row r="75" spans="1:10" x14ac:dyDescent="0.35">
      <c r="A75" s="1" t="s">
        <v>84</v>
      </c>
      <c r="B75" s="4" t="s">
        <v>80</v>
      </c>
      <c r="C75" s="1">
        <v>661</v>
      </c>
      <c r="D75" s="1">
        <v>1082</v>
      </c>
      <c r="E75" s="1">
        <v>39</v>
      </c>
      <c r="F75" s="1">
        <f>VLOOKUP(A75,'[1]2025'!$B:$K,5,FALSE)</f>
        <v>25.5</v>
      </c>
      <c r="G75" s="1">
        <f>VLOOKUP(A75,'[1]2025'!$B:$N,12,FALSE)</f>
        <v>1.08</v>
      </c>
      <c r="H75" s="1">
        <v>0.43999999999999773</v>
      </c>
      <c r="J75" s="5">
        <v>11.5</v>
      </c>
    </row>
    <row r="76" spans="1:10" x14ac:dyDescent="0.35">
      <c r="A76" s="1" t="s">
        <v>85</v>
      </c>
      <c r="B76" s="4" t="s">
        <v>80</v>
      </c>
      <c r="C76" s="1">
        <v>665</v>
      </c>
      <c r="D76" s="1">
        <v>1082</v>
      </c>
      <c r="E76" s="1">
        <v>54</v>
      </c>
      <c r="F76" s="1">
        <f>VLOOKUP(A76,'[1]2025'!$B:$K,5,FALSE)</f>
        <v>25.7</v>
      </c>
      <c r="G76" s="1">
        <f>VLOOKUP(A76,'[1]2025'!$B:$N,12,FALSE)</f>
        <v>1.27</v>
      </c>
      <c r="H76" s="1">
        <v>0.64000000000000057</v>
      </c>
      <c r="J76" s="5">
        <v>15.4</v>
      </c>
    </row>
    <row r="77" spans="1:10" x14ac:dyDescent="0.35">
      <c r="A77" s="1" t="s">
        <v>86</v>
      </c>
      <c r="B77" s="4" t="s">
        <v>80</v>
      </c>
      <c r="C77" s="1">
        <v>671</v>
      </c>
      <c r="D77" s="1">
        <v>1082</v>
      </c>
      <c r="E77" s="1">
        <v>83</v>
      </c>
      <c r="F77" s="1">
        <f>VLOOKUP(A77,'[1]2025'!$B:$K,5,FALSE)</f>
        <v>25.3</v>
      </c>
      <c r="G77" s="1">
        <f>VLOOKUP(A77,'[1]2025'!$B:$N,12,FALSE)</f>
        <v>1.2</v>
      </c>
      <c r="H77" s="1">
        <v>0.23999999999999488</v>
      </c>
      <c r="J77" s="5">
        <v>15.5</v>
      </c>
    </row>
    <row r="78" spans="1:10" x14ac:dyDescent="0.35">
      <c r="A78" s="1" t="s">
        <v>87</v>
      </c>
      <c r="B78" s="4" t="s">
        <v>80</v>
      </c>
      <c r="C78" s="1">
        <v>706</v>
      </c>
      <c r="D78" s="1">
        <v>1082</v>
      </c>
      <c r="E78" s="1">
        <v>85</v>
      </c>
      <c r="F78" s="1">
        <f>VLOOKUP(A78,'[1]2025'!$B:$K,5,FALSE)</f>
        <v>25.9</v>
      </c>
      <c r="G78" s="1">
        <f>VLOOKUP(A78,'[1]2025'!$B:$N,12,FALSE)</f>
        <v>0.98</v>
      </c>
      <c r="H78" s="1">
        <v>0.83999999999999631</v>
      </c>
      <c r="J78" s="5">
        <v>14.2</v>
      </c>
    </row>
    <row r="79" spans="1:10" x14ac:dyDescent="0.35">
      <c r="A79" s="1" t="s">
        <v>88</v>
      </c>
      <c r="B79" s="4" t="s">
        <v>80</v>
      </c>
      <c r="C79" s="1">
        <v>707</v>
      </c>
      <c r="D79" s="1">
        <v>1082</v>
      </c>
      <c r="E79" s="1">
        <v>61</v>
      </c>
      <c r="F79" s="1">
        <f>VLOOKUP(A79,'[1]2025'!$B:$K,5,FALSE)</f>
        <v>26</v>
      </c>
      <c r="G79" s="1">
        <f>VLOOKUP(A79,'[1]2025'!$B:$N,12,FALSE)</f>
        <v>1</v>
      </c>
      <c r="H79" s="1">
        <v>0.93999999999999773</v>
      </c>
      <c r="J79" s="5">
        <v>16.8</v>
      </c>
    </row>
    <row r="80" spans="1:10" x14ac:dyDescent="0.35">
      <c r="A80" s="1" t="s">
        <v>89</v>
      </c>
      <c r="B80" s="4" t="s">
        <v>80</v>
      </c>
      <c r="C80" s="1">
        <v>710</v>
      </c>
      <c r="D80" s="1">
        <v>1082</v>
      </c>
      <c r="E80" s="1">
        <v>14</v>
      </c>
      <c r="F80" s="1">
        <f>VLOOKUP(A80,'[1]2025'!$B:$K,5,FALSE)</f>
        <v>25.7</v>
      </c>
      <c r="G80" s="1">
        <f>VLOOKUP(A80,'[1]2025'!$B:$N,12,FALSE)</f>
        <v>0.96</v>
      </c>
      <c r="H80" s="1">
        <v>0.64000000000000057</v>
      </c>
      <c r="J80" s="5">
        <v>10.6</v>
      </c>
    </row>
    <row r="81" spans="1:10" x14ac:dyDescent="0.35">
      <c r="A81" s="1" t="s">
        <v>90</v>
      </c>
      <c r="B81" s="4" t="s">
        <v>80</v>
      </c>
      <c r="C81" s="1">
        <v>727</v>
      </c>
      <c r="D81" s="1">
        <v>1082</v>
      </c>
      <c r="E81" s="1">
        <v>65</v>
      </c>
      <c r="F81" s="1">
        <f>VLOOKUP(A81,'[1]2025'!$B:$K,5,FALSE)</f>
        <v>25.1</v>
      </c>
      <c r="G81" s="1">
        <f>VLOOKUP(A81,'[1]2025'!$B:$N,12,FALSE)</f>
        <v>0.95</v>
      </c>
      <c r="H81" s="1">
        <v>3.9999999999999147E-2</v>
      </c>
      <c r="J81" s="5">
        <v>14.4</v>
      </c>
    </row>
    <row r="82" spans="1:10" x14ac:dyDescent="0.35">
      <c r="A82" s="1" t="s">
        <v>91</v>
      </c>
      <c r="B82" s="4" t="s">
        <v>80</v>
      </c>
      <c r="C82" s="1">
        <v>730</v>
      </c>
      <c r="D82" s="1">
        <v>1082</v>
      </c>
      <c r="E82" s="1">
        <v>68</v>
      </c>
      <c r="F82" s="1">
        <f>VLOOKUP(A82,'[1]2025'!$B:$K,5,FALSE)</f>
        <v>26</v>
      </c>
      <c r="G82" s="1">
        <f>VLOOKUP(A82,'[1]2025'!$B:$N,12,FALSE)</f>
        <v>0.89</v>
      </c>
      <c r="H82" s="1">
        <v>0.93999999999999773</v>
      </c>
      <c r="J82" s="5">
        <v>13.9</v>
      </c>
    </row>
    <row r="83" spans="1:10" x14ac:dyDescent="0.35">
      <c r="A83" s="1" t="s">
        <v>92</v>
      </c>
      <c r="B83" s="4" t="s">
        <v>80</v>
      </c>
      <c r="C83" s="1">
        <v>740</v>
      </c>
      <c r="D83" s="1">
        <v>1082</v>
      </c>
      <c r="E83" s="1">
        <v>76</v>
      </c>
      <c r="F83" s="1">
        <f>VLOOKUP(A83,'[1]2025'!$B:$K,5,FALSE)</f>
        <v>25.5</v>
      </c>
      <c r="G83" s="1">
        <f>VLOOKUP(A83,'[1]2025'!$B:$N,12,FALSE)</f>
        <v>0.95</v>
      </c>
      <c r="H83" s="1">
        <v>0.43999999999999773</v>
      </c>
      <c r="J83" s="5">
        <v>11</v>
      </c>
    </row>
    <row r="84" spans="1:10" x14ac:dyDescent="0.35">
      <c r="A84" s="1" t="s">
        <v>93</v>
      </c>
      <c r="B84" s="4" t="s">
        <v>80</v>
      </c>
      <c r="C84" s="1">
        <v>741</v>
      </c>
      <c r="D84" s="1">
        <v>1082</v>
      </c>
      <c r="E84" s="1">
        <v>75</v>
      </c>
      <c r="F84" s="1">
        <f>VLOOKUP(A84,'[1]2025'!$B:$K,5,FALSE)</f>
        <v>25.9</v>
      </c>
      <c r="G84" s="1">
        <f>VLOOKUP(A84,'[1]2025'!$B:$N,12,FALSE)</f>
        <v>1.2</v>
      </c>
      <c r="H84" s="1">
        <v>0.83999999999999631</v>
      </c>
      <c r="J84" s="5">
        <v>10.5</v>
      </c>
    </row>
    <row r="85" spans="1:10" x14ac:dyDescent="0.35">
      <c r="A85" s="1" t="s">
        <v>94</v>
      </c>
      <c r="B85" s="4" t="s">
        <v>80</v>
      </c>
      <c r="C85" s="1">
        <v>746</v>
      </c>
      <c r="D85" s="1">
        <v>1082</v>
      </c>
      <c r="E85" s="1">
        <v>77</v>
      </c>
      <c r="F85" s="1">
        <f>VLOOKUP(A85,'[1]2025'!$B:$K,5,FALSE)</f>
        <v>26</v>
      </c>
      <c r="G85" s="1">
        <f>VLOOKUP(A85,'[1]2025'!$B:$N,12,FALSE)</f>
        <v>0.86</v>
      </c>
      <c r="H85" s="1">
        <v>0.93999999999999773</v>
      </c>
      <c r="J85" s="5">
        <v>8.6</v>
      </c>
    </row>
    <row r="86" spans="1:10" x14ac:dyDescent="0.35">
      <c r="A86" s="2" t="s">
        <v>95</v>
      </c>
      <c r="B86" s="4" t="s">
        <v>80</v>
      </c>
      <c r="C86" s="1">
        <v>751</v>
      </c>
      <c r="D86" s="1">
        <v>1082</v>
      </c>
      <c r="E86" s="1">
        <v>100</v>
      </c>
      <c r="F86" s="1">
        <f>VLOOKUP(A86,'[1]2025'!$B:$K,5,FALSE)</f>
        <v>24.52</v>
      </c>
      <c r="G86">
        <v>0.74</v>
      </c>
      <c r="H86" s="1">
        <v>0</v>
      </c>
      <c r="J86" s="5">
        <v>6</v>
      </c>
    </row>
    <row r="87" spans="1:10" x14ac:dyDescent="0.35">
      <c r="A87" s="1" t="s">
        <v>96</v>
      </c>
      <c r="B87" s="4" t="s">
        <v>80</v>
      </c>
      <c r="C87" s="1">
        <v>756</v>
      </c>
      <c r="D87" s="1">
        <v>1082</v>
      </c>
      <c r="E87" s="1">
        <v>44</v>
      </c>
      <c r="F87" s="1">
        <f>VLOOKUP(A87,'[1]2025'!$B:$K,5,FALSE)</f>
        <v>25.1</v>
      </c>
      <c r="G87" s="1">
        <f>VLOOKUP(A87,'[1]2025'!$B:$N,12,FALSE)</f>
        <v>0.97</v>
      </c>
      <c r="H87" s="1">
        <v>3.9999999999999147E-2</v>
      </c>
      <c r="J87" s="5">
        <v>9.1</v>
      </c>
    </row>
    <row r="88" spans="1:10" x14ac:dyDescent="0.35">
      <c r="A88" s="1" t="s">
        <v>97</v>
      </c>
      <c r="B88" s="4" t="s">
        <v>80</v>
      </c>
      <c r="C88" s="1">
        <v>760</v>
      </c>
      <c r="D88" s="1">
        <v>1082</v>
      </c>
      <c r="E88" s="1">
        <v>70</v>
      </c>
      <c r="F88" s="1">
        <f>VLOOKUP(A88,'[1]2025'!$B:$K,5,FALSE)</f>
        <v>25</v>
      </c>
      <c r="G88" s="1">
        <f>VLOOKUP(A88,'[1]2025'!$B:$N,12,FALSE)</f>
        <v>1.05</v>
      </c>
      <c r="H88" s="1">
        <v>0</v>
      </c>
      <c r="J88" s="5">
        <v>16.399999999999999</v>
      </c>
    </row>
    <row r="89" spans="1:10" x14ac:dyDescent="0.35">
      <c r="A89" s="1" t="s">
        <v>98</v>
      </c>
      <c r="B89" s="4" t="s">
        <v>80</v>
      </c>
      <c r="C89" s="1">
        <v>766</v>
      </c>
      <c r="D89" s="1">
        <v>1082</v>
      </c>
      <c r="E89" s="1">
        <v>31</v>
      </c>
      <c r="F89" s="1">
        <f>VLOOKUP(A89,'[1]2025'!$B:$K,5,FALSE)</f>
        <v>25.52</v>
      </c>
      <c r="G89" s="1">
        <f>VLOOKUP(A89,'[1]2025'!$B:$N,12,FALSE)</f>
        <v>0.98</v>
      </c>
      <c r="H89" s="1">
        <v>0.45999999999999375</v>
      </c>
      <c r="J89" s="5">
        <v>7.9</v>
      </c>
    </row>
    <row r="90" spans="1:10" x14ac:dyDescent="0.35">
      <c r="A90" s="1" t="s">
        <v>99</v>
      </c>
      <c r="B90" s="4" t="s">
        <v>100</v>
      </c>
      <c r="C90" s="1">
        <v>773</v>
      </c>
      <c r="D90" s="1">
        <v>1081</v>
      </c>
      <c r="E90" s="1">
        <v>60</v>
      </c>
      <c r="F90" s="1">
        <f>VLOOKUP(A90,'[1]2025'!$B:$K,5,FALSE)</f>
        <v>25.8</v>
      </c>
      <c r="G90" s="1">
        <f>VLOOKUP(A90,'[1]2025'!$B:$N,12,FALSE)</f>
        <v>1.2</v>
      </c>
      <c r="H90" s="1">
        <v>0.73999999999999488</v>
      </c>
      <c r="J90" s="5">
        <v>15.3</v>
      </c>
    </row>
    <row r="91" spans="1:10" x14ac:dyDescent="0.35">
      <c r="A91" s="1" t="s">
        <v>101</v>
      </c>
      <c r="B91" s="4" t="s">
        <v>80</v>
      </c>
      <c r="C91" s="1">
        <v>779</v>
      </c>
      <c r="D91" s="1">
        <v>1082</v>
      </c>
      <c r="E91" s="1">
        <v>78</v>
      </c>
      <c r="F91" s="1">
        <f>VLOOKUP(A91,'[1]2025'!$B:$K,5,FALSE)</f>
        <v>25.5</v>
      </c>
      <c r="G91" s="1">
        <f>VLOOKUP(A91,'[1]2025'!$B:$N,12,FALSE)</f>
        <v>1.0900000000000001</v>
      </c>
      <c r="H91" s="1">
        <v>0.43999999999999773</v>
      </c>
      <c r="J91" s="5">
        <v>11.6</v>
      </c>
    </row>
    <row r="92" spans="1:10" x14ac:dyDescent="0.35">
      <c r="A92" s="1" t="s">
        <v>102</v>
      </c>
      <c r="B92" s="4" t="s">
        <v>100</v>
      </c>
      <c r="C92" s="1">
        <v>787</v>
      </c>
      <c r="D92" s="1">
        <v>1081</v>
      </c>
      <c r="E92" s="1">
        <v>87</v>
      </c>
      <c r="F92" s="1">
        <f>VLOOKUP(A92,'[1]2025'!$B:$K,5,FALSE)</f>
        <v>25.5</v>
      </c>
      <c r="G92" s="1">
        <f>VLOOKUP(A92,'[1]2025'!$B:$N,12,FALSE)</f>
        <v>1.27</v>
      </c>
      <c r="H92" s="1">
        <v>0.43999999999999773</v>
      </c>
      <c r="J92" s="5">
        <v>11.2</v>
      </c>
    </row>
    <row r="93" spans="1:10" x14ac:dyDescent="0.35">
      <c r="A93" s="1" t="s">
        <v>103</v>
      </c>
      <c r="B93" s="4" t="s">
        <v>80</v>
      </c>
      <c r="C93" s="1">
        <v>791</v>
      </c>
      <c r="D93" s="1">
        <v>1082</v>
      </c>
      <c r="E93" s="1">
        <v>95</v>
      </c>
      <c r="F93" s="1">
        <f>VLOOKUP(A93,'[1]2025'!$B:$K,5,FALSE)</f>
        <v>25.5</v>
      </c>
      <c r="G93" s="1">
        <f>VLOOKUP(A93,'[1]2025'!$B:$N,12,FALSE)</f>
        <v>0.93</v>
      </c>
      <c r="H93" s="1">
        <v>0.43999999999999773</v>
      </c>
      <c r="J93" s="5">
        <v>11.5</v>
      </c>
    </row>
    <row r="94" spans="1:10" x14ac:dyDescent="0.35">
      <c r="A94" s="1" t="s">
        <v>104</v>
      </c>
      <c r="B94" s="4" t="s">
        <v>100</v>
      </c>
      <c r="C94" s="1">
        <v>810</v>
      </c>
      <c r="D94" s="1">
        <v>1081</v>
      </c>
      <c r="E94" s="1">
        <v>8</v>
      </c>
      <c r="F94" s="1">
        <f>VLOOKUP(A94,'[1]2025'!$B:$K,5,FALSE)</f>
        <v>26.3</v>
      </c>
      <c r="G94" s="1">
        <f>VLOOKUP(A94,'[1]2025'!$B:$N,12,FALSE)</f>
        <v>1.06</v>
      </c>
      <c r="H94" s="1">
        <v>1.2399999999999949</v>
      </c>
      <c r="J94" s="5">
        <v>17.100000000000001</v>
      </c>
    </row>
    <row r="95" spans="1:10" x14ac:dyDescent="0.35">
      <c r="A95" s="1" t="s">
        <v>105</v>
      </c>
      <c r="B95" s="4" t="s">
        <v>100</v>
      </c>
      <c r="C95" s="1">
        <v>813</v>
      </c>
      <c r="D95" s="1">
        <v>1081</v>
      </c>
      <c r="E95" s="1">
        <v>19</v>
      </c>
      <c r="F95" s="1">
        <f>VLOOKUP(A95,'[1]2025'!$B:$K,5,FALSE)</f>
        <v>26.2</v>
      </c>
      <c r="G95" s="1">
        <f>VLOOKUP(A95,'[1]2025'!$B:$N,12,FALSE)</f>
        <v>1.03</v>
      </c>
      <c r="H95" s="1">
        <v>1.1400000000000006</v>
      </c>
      <c r="J95" s="5">
        <v>13.4</v>
      </c>
    </row>
    <row r="96" spans="1:10" x14ac:dyDescent="0.35">
      <c r="A96" s="1" t="s">
        <v>106</v>
      </c>
      <c r="B96" s="4" t="s">
        <v>100</v>
      </c>
      <c r="C96" s="1">
        <v>820</v>
      </c>
      <c r="D96" s="1">
        <v>1081</v>
      </c>
      <c r="E96" s="1">
        <v>94</v>
      </c>
      <c r="F96" s="1">
        <f>VLOOKUP(A96,'[1]2025'!$B:$K,5,FALSE)</f>
        <v>26.3</v>
      </c>
      <c r="G96" s="1">
        <f>VLOOKUP(A96,'[1]2025'!$B:$N,12,FALSE)</f>
        <v>1.18</v>
      </c>
      <c r="H96" s="1">
        <v>1.2399999999999949</v>
      </c>
      <c r="J96" s="5">
        <v>9.3000000000000007</v>
      </c>
    </row>
    <row r="97" spans="1:10" x14ac:dyDescent="0.35">
      <c r="A97" s="1" t="s">
        <v>107</v>
      </c>
      <c r="B97" s="4" t="s">
        <v>100</v>
      </c>
      <c r="C97" s="1">
        <v>825</v>
      </c>
      <c r="D97" s="1">
        <v>1081</v>
      </c>
      <c r="E97" s="1">
        <v>57</v>
      </c>
      <c r="F97" s="1">
        <f>VLOOKUP(A97,'[1]2025'!$B:$K,5,FALSE)</f>
        <v>26.3</v>
      </c>
      <c r="G97" s="1">
        <f>VLOOKUP(A97,'[1]2025'!$B:$N,12,FALSE)</f>
        <v>1.3</v>
      </c>
      <c r="H97" s="1">
        <v>1.2399999999999949</v>
      </c>
      <c r="J97" s="5">
        <v>12.7</v>
      </c>
    </row>
    <row r="98" spans="1:10" x14ac:dyDescent="0.35">
      <c r="A98" s="1" t="s">
        <v>108</v>
      </c>
      <c r="B98" s="4" t="s">
        <v>100</v>
      </c>
      <c r="C98" s="1">
        <v>840</v>
      </c>
      <c r="D98" s="1">
        <v>1081</v>
      </c>
      <c r="E98" s="1">
        <v>69</v>
      </c>
      <c r="F98" s="1">
        <f>VLOOKUP(A98,'[1]2025'!$B:$K,5,FALSE)</f>
        <v>25.83</v>
      </c>
      <c r="G98" s="1">
        <f>VLOOKUP(A98,'[1]2025'!$B:$N,12,FALSE)</f>
        <v>1.2</v>
      </c>
      <c r="H98" s="1">
        <v>0.76999999999999602</v>
      </c>
      <c r="J98" s="5">
        <v>8.9</v>
      </c>
    </row>
    <row r="99" spans="1:10" x14ac:dyDescent="0.35">
      <c r="A99" s="1" t="s">
        <v>109</v>
      </c>
      <c r="B99" s="4" t="s">
        <v>100</v>
      </c>
      <c r="C99" s="1">
        <v>846</v>
      </c>
      <c r="D99" s="1">
        <v>1081</v>
      </c>
      <c r="E99" s="1">
        <v>58</v>
      </c>
      <c r="F99" s="1">
        <f>VLOOKUP(A99,'[1]2025'!$B:$K,5,FALSE)</f>
        <v>25.9</v>
      </c>
      <c r="G99" s="1">
        <f>VLOOKUP(A99,'[1]2025'!$B:$N,12,FALSE)</f>
        <v>1.1499999999999999</v>
      </c>
      <c r="H99" s="1">
        <v>0.83999999999999631</v>
      </c>
      <c r="J99" s="5">
        <v>15.7</v>
      </c>
    </row>
    <row r="100" spans="1:10" x14ac:dyDescent="0.35">
      <c r="A100" s="1" t="s">
        <v>110</v>
      </c>
      <c r="B100" s="4" t="s">
        <v>100</v>
      </c>
      <c r="C100" s="1">
        <v>849</v>
      </c>
      <c r="D100" s="1">
        <v>1081</v>
      </c>
      <c r="E100" s="1">
        <v>46</v>
      </c>
      <c r="F100" s="1">
        <f>VLOOKUP(A100,'[1]2025'!$B:$K,5,FALSE)</f>
        <v>25.7</v>
      </c>
      <c r="G100" s="1">
        <f>VLOOKUP(A100,'[1]2025'!$B:$N,12,FALSE)</f>
        <v>1.2</v>
      </c>
      <c r="H100" s="1">
        <v>0.64000000000000057</v>
      </c>
      <c r="J100" s="5">
        <v>13.2</v>
      </c>
    </row>
    <row r="101" spans="1:10" x14ac:dyDescent="0.35">
      <c r="A101" s="1" t="s">
        <v>111</v>
      </c>
      <c r="B101" s="4" t="s">
        <v>100</v>
      </c>
      <c r="C101" s="1">
        <v>851</v>
      </c>
      <c r="D101" s="1">
        <v>1081</v>
      </c>
      <c r="E101" s="1">
        <v>99</v>
      </c>
      <c r="F101" s="1">
        <f>VLOOKUP(A101,'[1]2025'!$B:$K,5,FALSE)</f>
        <v>25.6</v>
      </c>
      <c r="G101" s="1">
        <f>VLOOKUP(A101,'[1]2025'!$B:$N,12,FALSE)</f>
        <v>0.98</v>
      </c>
      <c r="H101" s="1">
        <v>0.53999999999999915</v>
      </c>
      <c r="J101" s="5">
        <v>7.4</v>
      </c>
    </row>
    <row r="102" spans="1:10" x14ac:dyDescent="0.35">
      <c r="A102" s="1" t="s">
        <v>112</v>
      </c>
      <c r="B102" s="4" t="s">
        <v>100</v>
      </c>
      <c r="C102" s="1">
        <v>860</v>
      </c>
      <c r="D102" s="1">
        <v>1081</v>
      </c>
      <c r="E102" s="1">
        <v>36</v>
      </c>
      <c r="F102" s="1">
        <f>VLOOKUP(A102,'[1]2025'!$B:$K,5,FALSE)</f>
        <v>26.21</v>
      </c>
      <c r="G102" s="1">
        <f>VLOOKUP(A102,'[1]2025'!$B:$N,12,FALSE)</f>
        <v>1.19</v>
      </c>
      <c r="H102" s="1">
        <v>1.1499999999999986</v>
      </c>
      <c r="J102" s="5">
        <v>16.5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8a8bd-3175-4a83-be2d-01ee427737b2" xsi:nil="true"/>
    <lcf76f155ced4ddcb4097134ff3c332f xmlns="71084a78-cf3a-4667-889d-5d5866e7ec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32D1314455B478A591A6F17DA1D05" ma:contentTypeVersion="16" ma:contentTypeDescription="Opret et nyt dokument." ma:contentTypeScope="" ma:versionID="22e7764a59261bf46df69a9c37e7f7a4">
  <xsd:schema xmlns:xsd="http://www.w3.org/2001/XMLSchema" xmlns:xs="http://www.w3.org/2001/XMLSchema" xmlns:p="http://schemas.microsoft.com/office/2006/metadata/properties" xmlns:ns2="71084a78-cf3a-4667-889d-5d5866e7ec0a" xmlns:ns3="c6b8a8bd-3175-4a83-be2d-01ee427737b2" targetNamespace="http://schemas.microsoft.com/office/2006/metadata/properties" ma:root="true" ma:fieldsID="da660a5f520a9ea64a5c13ae30534832" ns2:_="" ns3:_="">
    <xsd:import namespace="71084a78-cf3a-4667-889d-5d5866e7ec0a"/>
    <xsd:import namespace="c6b8a8bd-3175-4a83-be2d-01ee42773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84a78-cf3a-4667-889d-5d5866e7e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8a8bd-3175-4a83-be2d-01ee42773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861d77-23a5-4a9b-b2f8-883fadc126fb}" ma:internalName="TaxCatchAll" ma:showField="CatchAllData" ma:web="c6b8a8bd-3175-4a83-be2d-01ee42773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883D51-FF51-40AB-A7C5-8A3AE0BBC36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b8a8bd-3175-4a83-be2d-01ee427737b2"/>
    <ds:schemaRef ds:uri="71084a78-cf3a-4667-889d-5d5866e7ec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8DE5BE-4EC5-45DB-B233-0DEDBB73C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84a78-cf3a-4667-889d-5d5866e7ec0a"/>
    <ds:schemaRef ds:uri="c6b8a8bd-3175-4a83-be2d-01ee42773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6E84AD-C2AB-4C5F-B47E-157A3A56E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2025</vt:lpstr>
    </vt:vector>
  </TitlesOfParts>
  <Company>Skatteministeriet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Boe Prahl</dc:creator>
  <cp:lastModifiedBy>Klaus Kristensen</cp:lastModifiedBy>
  <dcterms:created xsi:type="dcterms:W3CDTF">2024-10-17T15:14:07Z</dcterms:created>
  <dcterms:modified xsi:type="dcterms:W3CDTF">2024-11-20T08:15:40Z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0x010100D3A32D1314455B478A591A6F17DA1D05</vt:lpwstr>
  </property>
  <property fmtid="{D5CDD505-2E9C-101B-9397-08002B2CF9AE}" pid="3" name="MediaServiceImageTags">
    <vt:lpwstr/>
  </property>
</Properties>
</file>